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0680" windowHeight="9660"/>
  </bookViews>
  <sheets>
    <sheet name="informacje ogólne" sheetId="90" r:id="rId1"/>
    <sheet name="budynki" sheetId="89" r:id="rId2"/>
    <sheet name="elektronika " sheetId="83" r:id="rId3"/>
    <sheet name="auta" sheetId="6" r:id="rId4"/>
    <sheet name="środki trwałe" sheetId="92" r:id="rId5"/>
    <sheet name="lokalizacje" sheetId="93" r:id="rId6"/>
    <sheet name="maszyny" sheetId="94" r:id="rId7"/>
    <sheet name="szkodowość" sheetId="96" r:id="rId8"/>
  </sheets>
  <definedNames>
    <definedName name="_xlnm._FilterDatabase" localSheetId="2" hidden="1">'elektronika '!$A$4:$IT$4</definedName>
    <definedName name="_xlnm.Print_Area" localSheetId="3">auta!$A$1:$V$17</definedName>
    <definedName name="_xlnm.Print_Area" localSheetId="1">budynki!$A$1:$Y$198</definedName>
    <definedName name="_xlnm.Print_Area" localSheetId="2">'elektronika '!$A$1:$D$38</definedName>
  </definedNames>
  <calcPr calcId="152511"/>
</workbook>
</file>

<file path=xl/calcChain.xml><?xml version="1.0" encoding="utf-8"?>
<calcChain xmlns="http://schemas.openxmlformats.org/spreadsheetml/2006/main">
  <c r="F16" i="96"/>
  <c r="H193" i="89"/>
  <c r="G7" i="92"/>
  <c r="F7"/>
  <c r="D37" i="83"/>
  <c r="D36"/>
  <c r="D8"/>
  <c r="D24"/>
  <c r="H197" i="89"/>
  <c r="H198"/>
  <c r="D34" i="83"/>
  <c r="D31"/>
  <c r="E7" i="92"/>
  <c r="C7"/>
</calcChain>
</file>

<file path=xl/sharedStrings.xml><?xml version="1.0" encoding="utf-8"?>
<sst xmlns="http://schemas.openxmlformats.org/spreadsheetml/2006/main" count="2562" uniqueCount="539">
  <si>
    <t>RAZEM</t>
  </si>
  <si>
    <t>PKD</t>
  </si>
  <si>
    <t>L.p.</t>
  </si>
  <si>
    <t>Nazwa jednostki</t>
  </si>
  <si>
    <t>NIP</t>
  </si>
  <si>
    <t>REGON</t>
  </si>
  <si>
    <t>Liczba pracowników</t>
  </si>
  <si>
    <t>zabezpieczenia
(znane zabiezpieczenia p-poż i przeciw kradzieżowe)                                      (2)</t>
  </si>
  <si>
    <t>lokalizacja (adres)</t>
  </si>
  <si>
    <t>Rodzaj         (osobowy/ ciężarowy/ specjalny)</t>
  </si>
  <si>
    <t>Data I rejestracji</t>
  </si>
  <si>
    <t>Data ważności badań technicznych</t>
  </si>
  <si>
    <t>Ilość miejsc</t>
  </si>
  <si>
    <t>Ładowność</t>
  </si>
  <si>
    <t>Zabezpieczenia przeciwkradzieżowe</t>
  </si>
  <si>
    <t>rodzaj</t>
  </si>
  <si>
    <t>wartość</t>
  </si>
  <si>
    <t>W tym zbiory bibioteczne</t>
  </si>
  <si>
    <t>Jednostka</t>
  </si>
  <si>
    <t>Razem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</si>
  <si>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</si>
  <si>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</si>
  <si>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</si>
  <si>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</si>
  <si>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</si>
  <si>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</si>
  <si>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</si>
  <si>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</si>
  <si>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</si>
  <si>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</si>
  <si>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</si>
  <si>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Wartość księgowa brutto</t>
  </si>
  <si>
    <t>Razem sprzęt stacjonarny</t>
  </si>
  <si>
    <t>Razem sprzęt przenośny</t>
  </si>
  <si>
    <t>Lokalizacja (adres)</t>
  </si>
  <si>
    <t>Zabezpieczenia (znane zabezpieczenia p-poż i przeciw kradzieżowe)</t>
  </si>
  <si>
    <t>Urządzenia i wyposażenie</t>
  </si>
  <si>
    <t>Tabela nr 6</t>
  </si>
  <si>
    <t>Rodzaj prowadzonej działalności (opisowo)</t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</si>
  <si>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</si>
  <si>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</si>
  <si>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</si>
  <si>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</si>
  <si>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</si>
  <si>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</si>
  <si>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</si>
  <si>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użytkowa (w m²)**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</si>
  <si>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</si>
  <si>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</si>
  <si>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</si>
  <si>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</si>
  <si>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</si>
  <si>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</si>
  <si>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</si>
  <si>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</si>
  <si>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</si>
  <si>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</si>
  <si>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</si>
  <si>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</si>
  <si>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t>suma ubezpieczenia (wartość)</t>
  </si>
  <si>
    <t>rodzaj wartości (księgowa brutto - KB / odtworzeniowa - O)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</si>
  <si>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</si>
  <si>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SUMA OGÓŁEM:</t>
  </si>
  <si>
    <t>INFORMACJA O MAJĄTKU TRWAŁYM</t>
  </si>
  <si>
    <t>Poj.</t>
  </si>
  <si>
    <t>Wyposażenie pojazdu specjalnego</t>
  </si>
  <si>
    <t>Adres</t>
  </si>
  <si>
    <t xml:space="preserve">Wykaz sprzętu elektronicznego przenośnego </t>
  </si>
  <si>
    <t>Wykaz sprzętu elektronicznego stacjonarnego</t>
  </si>
  <si>
    <t>742-21-14-037</t>
  </si>
  <si>
    <t>Gminny Ośrodek Pomocy Społecznej</t>
  </si>
  <si>
    <t>742-10-33-779</t>
  </si>
  <si>
    <t xml:space="preserve">Biblioteka Publiczna </t>
  </si>
  <si>
    <t>742-20-44-006</t>
  </si>
  <si>
    <t>budynek urzędu - 18% budynku</t>
  </si>
  <si>
    <t>biura</t>
  </si>
  <si>
    <t>TAK</t>
  </si>
  <si>
    <t>zabytek</t>
  </si>
  <si>
    <t>KB</t>
  </si>
  <si>
    <t>gaśnice, kraty w oknach</t>
  </si>
  <si>
    <t>ul. Królewiecka 60A, Mragowo</t>
  </si>
  <si>
    <t>cegła ceramiczna</t>
  </si>
  <si>
    <t>drewniane</t>
  </si>
  <si>
    <t xml:space="preserve">konstrukcja drewniana, pokrycie -  dachówka ceramiczna, kominy murowane, </t>
  </si>
  <si>
    <t>dobry</t>
  </si>
  <si>
    <t>średni</t>
  </si>
  <si>
    <t>brak</t>
  </si>
  <si>
    <t xml:space="preserve">budynek mieszkalny </t>
  </si>
  <si>
    <t>mieszkanie</t>
  </si>
  <si>
    <t>przed 45r.</t>
  </si>
  <si>
    <t>Kiersztanowo 37</t>
  </si>
  <si>
    <t>cegła</t>
  </si>
  <si>
    <t>drewniany</t>
  </si>
  <si>
    <t>dach.ceramiczna</t>
  </si>
  <si>
    <t>zły</t>
  </si>
  <si>
    <t>NIE</t>
  </si>
  <si>
    <t>budynek gospodarczy</t>
  </si>
  <si>
    <t>gospodarczy</t>
  </si>
  <si>
    <t>dachówka ceramiczna</t>
  </si>
  <si>
    <t>lokal mieszkalny w budynku dwurodzinnym</t>
  </si>
  <si>
    <t>Boże 50/1</t>
  </si>
  <si>
    <t>eternit</t>
  </si>
  <si>
    <t>budynek gospodarczy (pom.)</t>
  </si>
  <si>
    <t>Boże 50</t>
  </si>
  <si>
    <t>zła</t>
  </si>
  <si>
    <t>budynek mieszkalny 1 rodz.</t>
  </si>
  <si>
    <t>mieszkalne</t>
  </si>
  <si>
    <t>blacha</t>
  </si>
  <si>
    <t>lokal mieszkalny w budynku wielorodzinnym</t>
  </si>
  <si>
    <t>mieszklane</t>
  </si>
  <si>
    <t>Gronowo 18/4</t>
  </si>
  <si>
    <t>Kiersztanowo 44</t>
  </si>
  <si>
    <t>Kiersztanowo 22</t>
  </si>
  <si>
    <t>gospodarcze</t>
  </si>
  <si>
    <t>2 pomieszczenia w budynku gospodarczym</t>
  </si>
  <si>
    <t>Kosewo 6</t>
  </si>
  <si>
    <t>1 lokal mieszkalny</t>
  </si>
  <si>
    <t>Krzywe 18</t>
  </si>
  <si>
    <t>pomieszczenie w budynku gospodarczym</t>
  </si>
  <si>
    <t>Marcinkowo 47</t>
  </si>
  <si>
    <t>beton</t>
  </si>
  <si>
    <t xml:space="preserve">2 lokale mieszkalne </t>
  </si>
  <si>
    <t>Marcinkowo 51</t>
  </si>
  <si>
    <t>budynek mieszkalny</t>
  </si>
  <si>
    <t>Notyst Mały 21</t>
  </si>
  <si>
    <t>lokal mieszkalny, sala wiejska, sklep</t>
  </si>
  <si>
    <t>mieszkalno-użytkowy</t>
  </si>
  <si>
    <t>Ruska Wieś 8/3</t>
  </si>
  <si>
    <t>3 lokale mieszkalne, sala wiejska</t>
  </si>
  <si>
    <t>Szczerzbowo 4</t>
  </si>
  <si>
    <t>Szczerzbowo 13</t>
  </si>
  <si>
    <t>1982r.</t>
  </si>
  <si>
    <t>Szestno 38/8</t>
  </si>
  <si>
    <t>papa</t>
  </si>
  <si>
    <t>średnia</t>
  </si>
  <si>
    <t>Szestno 39/15</t>
  </si>
  <si>
    <t>Użranki 31</t>
  </si>
  <si>
    <t>Użranki 39</t>
  </si>
  <si>
    <t>suporeks</t>
  </si>
  <si>
    <t>1 pomieszczenie w budynku gospodarczym</t>
  </si>
  <si>
    <t xml:space="preserve">brak </t>
  </si>
  <si>
    <t>Użranki 5</t>
  </si>
  <si>
    <t>Użranki 28/6 i 28/3</t>
  </si>
  <si>
    <t>Użranki 28</t>
  </si>
  <si>
    <t>dobra</t>
  </si>
  <si>
    <t>Użranki 2/1</t>
  </si>
  <si>
    <t>Wyszembork 17</t>
  </si>
  <si>
    <t>sala wiejska, biblioteka, pomieszczenie</t>
  </si>
  <si>
    <t>użytkowe</t>
  </si>
  <si>
    <t>Wyszembork 47</t>
  </si>
  <si>
    <t>Mierzejewo 10</t>
  </si>
  <si>
    <t>lokal mieszkalny</t>
  </si>
  <si>
    <t>Wierzbowo 21/1</t>
  </si>
  <si>
    <t>Zalec 25/2</t>
  </si>
  <si>
    <t>3 lokale mieszkalne, pomieszczenie gminne, sala wiejska</t>
  </si>
  <si>
    <t>przed 45r.  Modernizacja 2011</t>
  </si>
  <si>
    <t>Zalec 17</t>
  </si>
  <si>
    <t xml:space="preserve">budynek gospodarczy </t>
  </si>
  <si>
    <t>budynek mieszkalny 4 rodz.</t>
  </si>
  <si>
    <t>mieszkania</t>
  </si>
  <si>
    <t>1954r.</t>
  </si>
  <si>
    <t>Troszczykowo 3</t>
  </si>
  <si>
    <t>bardzo dobry</t>
  </si>
  <si>
    <t>budynek kotłowni</t>
  </si>
  <si>
    <t>użytkowy</t>
  </si>
  <si>
    <t>lata 70-te</t>
  </si>
  <si>
    <t>Boże</t>
  </si>
  <si>
    <t>sala wiejska, była poczta, remiza strażacka, lokal mieszkalny</t>
  </si>
  <si>
    <t>Grabowo 28</t>
  </si>
  <si>
    <t>sala wiejska</t>
  </si>
  <si>
    <t>Gązwa 13</t>
  </si>
  <si>
    <t>remiza strażacka</t>
  </si>
  <si>
    <t>Gązwa 5</t>
  </si>
  <si>
    <t>świetlica wiejska, biblioteka</t>
  </si>
  <si>
    <t>Kosewo 12</t>
  </si>
  <si>
    <t>Kiersztanowo</t>
  </si>
  <si>
    <t>świetlica wiejska</t>
  </si>
  <si>
    <t>Młynowo</t>
  </si>
  <si>
    <t>Muntowo</t>
  </si>
  <si>
    <t>Krzywe 19</t>
  </si>
  <si>
    <t>Karwie 20</t>
  </si>
  <si>
    <t>budynek po zlewni mleka na świetlicę wiejską</t>
  </si>
  <si>
    <t>lata 70- te</t>
  </si>
  <si>
    <t>Nowe Bagienice</t>
  </si>
  <si>
    <t>drewniana, blachodachówka</t>
  </si>
  <si>
    <t xml:space="preserve">budynek po zlewni mleka na świetlicę </t>
  </si>
  <si>
    <t>Probark</t>
  </si>
  <si>
    <t>1967r.</t>
  </si>
  <si>
    <t>Mierzejewo</t>
  </si>
  <si>
    <t>budynek po zlewni mleka</t>
  </si>
  <si>
    <t>1970 r.</t>
  </si>
  <si>
    <t>Ruska Wieś</t>
  </si>
  <si>
    <t>sala wiejska (kaplica)</t>
  </si>
  <si>
    <t>Polska Wieś 17</t>
  </si>
  <si>
    <t xml:space="preserve">drewniany </t>
  </si>
  <si>
    <t>Szestno</t>
  </si>
  <si>
    <r>
      <t>lokal użytkowy składający się z 3 pomieszczeń o pow. 54,20m</t>
    </r>
    <r>
      <rPr>
        <vertAlign val="superscript"/>
        <sz val="10"/>
        <rFont val="Arial"/>
        <family val="2"/>
        <charset val="238"/>
      </rPr>
      <t>2</t>
    </r>
  </si>
  <si>
    <t>Szestno 37 (piwnice)</t>
  </si>
  <si>
    <r>
      <t>lokal użytkowy składający się z 3 pomieszczeń o pow. 54,64m</t>
    </r>
    <r>
      <rPr>
        <vertAlign val="superscript"/>
        <sz val="10"/>
        <rFont val="Arial"/>
        <family val="2"/>
        <charset val="238"/>
      </rPr>
      <t>2</t>
    </r>
  </si>
  <si>
    <t>Szestno 9 (piwnice)</t>
  </si>
  <si>
    <t>1973r.</t>
  </si>
  <si>
    <t>Użranki 11</t>
  </si>
  <si>
    <t>Użranki 10</t>
  </si>
  <si>
    <t xml:space="preserve">Wyszembork </t>
  </si>
  <si>
    <t>Wierzbowo</t>
  </si>
  <si>
    <t>Wierzbowo 25</t>
  </si>
  <si>
    <r>
      <t>lokal użytkowy składający się z 4 pomieszczeń o pow.  55,36m</t>
    </r>
    <r>
      <rPr>
        <vertAlign val="superscript"/>
        <sz val="10"/>
        <rFont val="Arial"/>
        <family val="2"/>
        <charset val="238"/>
      </rPr>
      <t>2</t>
    </r>
  </si>
  <si>
    <t>Rydwągi 5 (piwnice)</t>
  </si>
  <si>
    <r>
      <t>lokal użytkowy składający się z 5 pomieszczeń o pow.  202,61m</t>
    </r>
    <r>
      <rPr>
        <vertAlign val="superscript"/>
        <sz val="10"/>
        <rFont val="Arial"/>
        <family val="2"/>
        <charset val="238"/>
      </rPr>
      <t>2</t>
    </r>
  </si>
  <si>
    <t>Lembruk 13 (piwnice)</t>
  </si>
  <si>
    <t xml:space="preserve">stróżówka -  G4W </t>
  </si>
  <si>
    <t>2006r.</t>
  </si>
  <si>
    <t>istnieje</t>
  </si>
  <si>
    <t>Miejski Las</t>
  </si>
  <si>
    <t>blachodachówka</t>
  </si>
  <si>
    <t>budynek zaplecza G4W</t>
  </si>
  <si>
    <t>murowano - drewniany</t>
  </si>
  <si>
    <t>betonowy</t>
  </si>
  <si>
    <t>dachówka</t>
  </si>
  <si>
    <t>boisko sportowe</t>
  </si>
  <si>
    <t>2011 r.</t>
  </si>
  <si>
    <t>2013 r.</t>
  </si>
  <si>
    <t>Zalec</t>
  </si>
  <si>
    <t>Krzywe</t>
  </si>
  <si>
    <t>Polska Wieś</t>
  </si>
  <si>
    <t>Rydwągi</t>
  </si>
  <si>
    <t>Kosewo</t>
  </si>
  <si>
    <t xml:space="preserve"> średni</t>
  </si>
  <si>
    <r>
      <t>budynek stacji wodociągowej o pow.  61,16m</t>
    </r>
    <r>
      <rPr>
        <vertAlign val="superscript"/>
        <sz val="10"/>
        <rFont val="Arial"/>
        <family val="2"/>
        <charset val="238"/>
      </rPr>
      <t>2</t>
    </r>
  </si>
  <si>
    <t>1996r.</t>
  </si>
  <si>
    <t>Gronowo</t>
  </si>
  <si>
    <r>
      <t>budynek stacji wodociągowej o pow.  77,5m</t>
    </r>
    <r>
      <rPr>
        <vertAlign val="superscript"/>
        <sz val="10"/>
        <rFont val="Arial"/>
        <family val="2"/>
        <charset val="238"/>
      </rPr>
      <t>2</t>
    </r>
  </si>
  <si>
    <t>1997r.</t>
  </si>
  <si>
    <t>Marcinkowo</t>
  </si>
  <si>
    <r>
      <t>budynek stacji wodociągowej o pow.  32m</t>
    </r>
    <r>
      <rPr>
        <vertAlign val="superscript"/>
        <sz val="10"/>
        <rFont val="Arial"/>
        <family val="2"/>
        <charset val="238"/>
      </rPr>
      <t>2</t>
    </r>
  </si>
  <si>
    <t>1991r.</t>
  </si>
  <si>
    <t>Użranki</t>
  </si>
  <si>
    <r>
      <t>budynek stacji wodociągowej o pow.  78m</t>
    </r>
    <r>
      <rPr>
        <vertAlign val="superscript"/>
        <sz val="10"/>
        <rFont val="Arial"/>
        <family val="2"/>
        <charset val="238"/>
      </rPr>
      <t>2</t>
    </r>
  </si>
  <si>
    <t>1995r.</t>
  </si>
  <si>
    <t>Grabowo</t>
  </si>
  <si>
    <r>
      <t>budynek stacji wodociągowej o pow.  58,10m</t>
    </r>
    <r>
      <rPr>
        <vertAlign val="superscript"/>
        <sz val="10"/>
        <rFont val="Arial"/>
        <family val="2"/>
        <charset val="238"/>
      </rPr>
      <t>2</t>
    </r>
  </si>
  <si>
    <t>1999r.</t>
  </si>
  <si>
    <r>
      <t>budynek stacji wodociągowej o pow.  33,6m</t>
    </r>
    <r>
      <rPr>
        <vertAlign val="superscript"/>
        <sz val="10"/>
        <rFont val="Arial"/>
        <family val="2"/>
        <charset val="238"/>
      </rPr>
      <t>2</t>
    </r>
  </si>
  <si>
    <t>2001r.</t>
  </si>
  <si>
    <t>Gązwa</t>
  </si>
  <si>
    <t>stacja podniesienia cisnienia Q36m3/h ul.Młodkowskiego</t>
  </si>
  <si>
    <t>Mrągowo</t>
  </si>
  <si>
    <t>stacja podciśnienia ciśnienia Q22m3/h</t>
  </si>
  <si>
    <r>
      <t>budynek hydrofornii o pow. 14,06m</t>
    </r>
    <r>
      <rPr>
        <vertAlign val="superscript"/>
        <sz val="10"/>
        <rFont val="Arial"/>
        <family val="2"/>
        <charset val="238"/>
      </rPr>
      <t>2</t>
    </r>
  </si>
  <si>
    <t>1986r.</t>
  </si>
  <si>
    <t>budynek hydrofornii</t>
  </si>
  <si>
    <t>1994r.</t>
  </si>
  <si>
    <r>
      <t>budynek hydrofornii o pow. 19,8m</t>
    </r>
    <r>
      <rPr>
        <vertAlign val="superscript"/>
        <sz val="10"/>
        <rFont val="Arial"/>
        <family val="2"/>
        <charset val="238"/>
      </rPr>
      <t>2</t>
    </r>
  </si>
  <si>
    <t>1977r.</t>
  </si>
  <si>
    <t>Nikutowo</t>
  </si>
  <si>
    <t>oczyszczalnia ścieków mechaniczno-biologiczna</t>
  </si>
  <si>
    <t>1980r.</t>
  </si>
  <si>
    <t>1989r.</t>
  </si>
  <si>
    <t>budynek hydroforni</t>
  </si>
  <si>
    <t>1980 r.</t>
  </si>
  <si>
    <t>wiata przystankowa PKS</t>
  </si>
  <si>
    <t>Bagienice</t>
  </si>
  <si>
    <t>Bagienice Małe</t>
  </si>
  <si>
    <t>Boża Wólka</t>
  </si>
  <si>
    <t>Boże kolonia</t>
  </si>
  <si>
    <t>2005r.</t>
  </si>
  <si>
    <t>2009r.</t>
  </si>
  <si>
    <t>Gronowo Palestyna</t>
  </si>
  <si>
    <t>2003r.</t>
  </si>
  <si>
    <t>Karwie</t>
  </si>
  <si>
    <t>Karwie kolonia</t>
  </si>
  <si>
    <t>Kosewo Górne</t>
  </si>
  <si>
    <t>Lembruk</t>
  </si>
  <si>
    <t>Lembruk kolonia</t>
  </si>
  <si>
    <t>Marcinkowo kol.</t>
  </si>
  <si>
    <t>szkło hartowane</t>
  </si>
  <si>
    <t>poliwęglan</t>
  </si>
  <si>
    <t>Mierzejewo kolonia</t>
  </si>
  <si>
    <t>2002r.</t>
  </si>
  <si>
    <t>Muntowo kolonia</t>
  </si>
  <si>
    <t>Polska Wieś kol.</t>
  </si>
  <si>
    <t>Popowo Salęckie</t>
  </si>
  <si>
    <t>Probark kolonia</t>
  </si>
  <si>
    <t>Ruska Wieś (Mała)</t>
  </si>
  <si>
    <t>Rydwągi kolonia</t>
  </si>
  <si>
    <t>Sądry</t>
  </si>
  <si>
    <t>Szczerzbowo</t>
  </si>
  <si>
    <t>Użranki kolonia</t>
  </si>
  <si>
    <t>Wyszembork</t>
  </si>
  <si>
    <t>1998r.</t>
  </si>
  <si>
    <t>Budziska</t>
  </si>
  <si>
    <t>wiata przystankowa PKS 103/1 i 103/2</t>
  </si>
  <si>
    <t>2010r.</t>
  </si>
  <si>
    <t>wiata przystankowa na działce 242/3</t>
  </si>
  <si>
    <t>wiata przystankowa na działkach nr 20 i nr 104/1</t>
  </si>
  <si>
    <t>2012 r.</t>
  </si>
  <si>
    <t xml:space="preserve">chodnik </t>
  </si>
  <si>
    <t xml:space="preserve">lokal użytkowy nr 12 pow.204,72 m2 </t>
  </si>
  <si>
    <t>przed 45r</t>
  </si>
  <si>
    <t>Mrągowo ul.Wojska Polskiego 5a</t>
  </si>
  <si>
    <t>lokal użytkowy nr 39 pow.100,17 m2</t>
  </si>
  <si>
    <t xml:space="preserve">lokal użytkowy pow.127,2 m2 </t>
  </si>
  <si>
    <t>Mrągowo ul.Brzozowa 24</t>
  </si>
  <si>
    <t>budynek (po byłym Szeas) pow.244 m2</t>
  </si>
  <si>
    <t>1982 r</t>
  </si>
  <si>
    <t>budynek gospodarczy pow.34 m2(Szeas)</t>
  </si>
  <si>
    <t>1982 r.</t>
  </si>
  <si>
    <t>budynek gospodarczy pow.76 m2(Szeas)</t>
  </si>
  <si>
    <t xml:space="preserve">bydynek świetlicy </t>
  </si>
  <si>
    <t>wiata PKS</t>
  </si>
  <si>
    <t>Wiarzbowo</t>
  </si>
  <si>
    <t>stalowa</t>
  </si>
  <si>
    <t>wiaty (zadaszenia) szt 2</t>
  </si>
  <si>
    <t>drewaniane</t>
  </si>
  <si>
    <t>parking</t>
  </si>
  <si>
    <t xml:space="preserve">pomost </t>
  </si>
  <si>
    <t xml:space="preserve">Kosewo </t>
  </si>
  <si>
    <t>wiata rekreacyjna</t>
  </si>
  <si>
    <t>2014 r.</t>
  </si>
  <si>
    <t>więźba dachowa drewniana</t>
  </si>
  <si>
    <t>wiata drewniana na kostce betonowej, pokrycie zadaszenia - blachodachówka</t>
  </si>
  <si>
    <t xml:space="preserve">budynek niemieszkalny - były punkt skupu mleka </t>
  </si>
  <si>
    <t>1979 r.</t>
  </si>
  <si>
    <t>beton pokryty papą</t>
  </si>
  <si>
    <t>przystanek autobusowy</t>
  </si>
  <si>
    <t>2015 r.</t>
  </si>
  <si>
    <t>drewniana</t>
  </si>
  <si>
    <t>więźba dachowa</t>
  </si>
  <si>
    <t>wiata drewniana</t>
  </si>
  <si>
    <t>wiata przystankowa - konstrukcja nośna stalowa, plus szkło</t>
  </si>
  <si>
    <t>Laptop</t>
  </si>
  <si>
    <t>Zestaw komputerowy</t>
  </si>
  <si>
    <t>STAR</t>
  </si>
  <si>
    <t>pożarniczy S</t>
  </si>
  <si>
    <t>07001</t>
  </si>
  <si>
    <t>NMR W 026</t>
  </si>
  <si>
    <t>POŻARNICZY</t>
  </si>
  <si>
    <t>sprzęt pożarniczo ratowniczy</t>
  </si>
  <si>
    <t>MERCEDES</t>
  </si>
  <si>
    <t xml:space="preserve">pożarniczy </t>
  </si>
  <si>
    <t>NMR K116</t>
  </si>
  <si>
    <t>JELCZ</t>
  </si>
  <si>
    <t>005</t>
  </si>
  <si>
    <t>NMR F314</t>
  </si>
  <si>
    <t>MAGIRUS</t>
  </si>
  <si>
    <t>170D11</t>
  </si>
  <si>
    <t>NMR A998</t>
  </si>
  <si>
    <t>FSC LUBLIN</t>
  </si>
  <si>
    <t>SUL352417Y0069021</t>
  </si>
  <si>
    <t>NMR F344</t>
  </si>
  <si>
    <t>daimler</t>
  </si>
  <si>
    <t>309050 - 11 - 005148</t>
  </si>
  <si>
    <t>NMR U331</t>
  </si>
  <si>
    <t>MERCEDES BENZ</t>
  </si>
  <si>
    <t>LF408G</t>
  </si>
  <si>
    <t>NMR 97FF</t>
  </si>
  <si>
    <t>Mercedes Benz</t>
  </si>
  <si>
    <t>811D</t>
  </si>
  <si>
    <t>WDB670621P145482</t>
  </si>
  <si>
    <t>NMR 38HX</t>
  </si>
  <si>
    <t>05.12.1991</t>
  </si>
  <si>
    <t>Neptun</t>
  </si>
  <si>
    <t>REMORQUE</t>
  </si>
  <si>
    <t>SXE1P263NBS000563</t>
  </si>
  <si>
    <t>NMR 92 PN</t>
  </si>
  <si>
    <t>przyczepa lekka</t>
  </si>
  <si>
    <t>-</t>
  </si>
  <si>
    <t>10.05.2012</t>
  </si>
  <si>
    <t>Atego</t>
  </si>
  <si>
    <t>WDB9763641L702855</t>
  </si>
  <si>
    <t>03.12.2012</t>
  </si>
  <si>
    <t>Urząd Gminy Mrągowo ul.Królewiecka 60a 11-700 Mrągowo - siedziba</t>
  </si>
  <si>
    <t>gaśnice proszkowe, alarm, kraty na oknach, agencja ochrony, monitoring</t>
  </si>
  <si>
    <t>004445615</t>
  </si>
  <si>
    <t>Laptop Acer TMB 113 E</t>
  </si>
  <si>
    <t>1. Gmina Mrągowo</t>
  </si>
  <si>
    <t>Komputer</t>
  </si>
  <si>
    <t>Drukarka Laser Jet</t>
  </si>
  <si>
    <t>Komputeyr DEEL V 3900 ( 4 szt. po 2250,00</t>
  </si>
  <si>
    <t>Urządzenie HO M201 ( 2 szt po 750)</t>
  </si>
  <si>
    <t>Kopiarka Kyocera</t>
  </si>
  <si>
    <t>Monitor</t>
  </si>
  <si>
    <t>Wojska Polskiego 5A/12</t>
  </si>
  <si>
    <t>gaśnice  szt 2, czujniki i urządzenia alarmowe</t>
  </si>
  <si>
    <t>2. Gminny Ośrodek Pomocy Społecznej</t>
  </si>
  <si>
    <t>SPORT</t>
  </si>
  <si>
    <t>2004/2005</t>
  </si>
  <si>
    <t>Miejski Las 11, Mrągowo</t>
  </si>
  <si>
    <t>Tabela nr 7</t>
  </si>
  <si>
    <t xml:space="preserve">3. Biblioteka Publiczna </t>
  </si>
  <si>
    <t>8411Z</t>
  </si>
  <si>
    <t>kierowanie podstawowymi rodzajami działalności publicznej</t>
  </si>
  <si>
    <t>pomoc społeczna bez zakwaterowania dla osób niepełnosprawnych i w podeszłym wieku</t>
  </si>
  <si>
    <t>9101A</t>
  </si>
  <si>
    <t>działalność bibliotek</t>
  </si>
  <si>
    <t>ul.Królewiecka 60a,  
11-700 Mrągowo</t>
  </si>
  <si>
    <t>Kosewo 12, 
11-700 Mrągowo</t>
  </si>
  <si>
    <t>Tabela nr 1 - Informacje ogólne do oceny ryzyka w Gminie Mrągowo</t>
  </si>
  <si>
    <t xml:space="preserve">Gmina Mrągowo </t>
  </si>
  <si>
    <t>Tabela nr 2 - Wykaz budynków i budowli w Gminie Mrągowo</t>
  </si>
  <si>
    <t>Tabela nr 3 - Wykaz sprzętu elektronicznego w Gminie Mrągowo</t>
  </si>
  <si>
    <t>solary, namioty</t>
  </si>
  <si>
    <t>ul. Wojska Polskiego 5A/12, 
11-700 Mrągowo</t>
  </si>
  <si>
    <t>8899Z</t>
  </si>
  <si>
    <t>BUDYNEK MIESZKALNY</t>
  </si>
  <si>
    <t>MIESZKANIE CHRONIONE</t>
  </si>
  <si>
    <t>POMIESZCZENIE GOSPODARCZE</t>
  </si>
  <si>
    <t>GROMADZENIE OPAŁU</t>
  </si>
  <si>
    <t>GMINA M-WO, ZALEC   25</t>
  </si>
  <si>
    <t>CEGŁA</t>
  </si>
  <si>
    <t>DREWNIANY</t>
  </si>
  <si>
    <t>PŁYTA AZBESTOWO- CEMENTOWA</t>
  </si>
  <si>
    <t>WAPIENNO - PIASKOWE</t>
  </si>
  <si>
    <t>DOBRY</t>
  </si>
  <si>
    <t>DOBRA</t>
  </si>
  <si>
    <t>Liczarka do banknotów</t>
  </si>
  <si>
    <t>Niszczarka "KOBRA"</t>
  </si>
  <si>
    <t>UPS ( 5szt. X 700)</t>
  </si>
  <si>
    <t>Zestaw komputerowy ( 2 szt. X 3110)</t>
  </si>
  <si>
    <t>Mienie będące w posiadaniu na podstawie umów najmu, dzierżawy, użyczenia, leasingu</t>
  </si>
  <si>
    <t>Tabela nr 5 - Wykaz pojazdów w Gminie Mrągowo</t>
  </si>
  <si>
    <t>Czy budynek jest przeznaczony do rozbiórki?</t>
  </si>
  <si>
    <t>2 magazyny, garaż (po byłej spółdz.mieszk.)</t>
  </si>
  <si>
    <t>budynek niemieszkalny</t>
  </si>
  <si>
    <t>płyty azbestowo cementowo faliste</t>
  </si>
  <si>
    <t>stropodach</t>
  </si>
  <si>
    <t>papa na lepiku</t>
  </si>
  <si>
    <t>Szetno</t>
  </si>
  <si>
    <t>droga dojazdowa do boiska w Szestnie (z płyt ażurowych)</t>
  </si>
  <si>
    <t>przystanek autobusowy AFRODYTA</t>
  </si>
  <si>
    <t>2016r.</t>
  </si>
  <si>
    <t xml:space="preserve">Wiata przystankowa </t>
  </si>
  <si>
    <t>2016 r.</t>
  </si>
  <si>
    <t>Młynowo, dz. nr 106/87</t>
  </si>
  <si>
    <t>blacha, szkło</t>
  </si>
  <si>
    <t xml:space="preserve">STAR </t>
  </si>
  <si>
    <t>14.227 LA-LF</t>
  </si>
  <si>
    <t>SUSM78ZZZ2F000671</t>
  </si>
  <si>
    <t>NBR 06498</t>
  </si>
  <si>
    <t>29.11.2001</t>
  </si>
  <si>
    <t>09.03.2017</t>
  </si>
  <si>
    <t>03.05.2017</t>
  </si>
  <si>
    <t>22.01.2017</t>
  </si>
  <si>
    <t>22.10.2017</t>
  </si>
  <si>
    <t>18.10.2017</t>
  </si>
  <si>
    <t>16.11.2017</t>
  </si>
  <si>
    <t>18.08.2017</t>
  </si>
  <si>
    <t>16.05.2017</t>
  </si>
  <si>
    <t>21.10.2017</t>
  </si>
  <si>
    <t>01.08.2017</t>
  </si>
  <si>
    <t xml:space="preserve"> 04.01.2018</t>
  </si>
  <si>
    <t xml:space="preserve"> 03.01.2019</t>
  </si>
  <si>
    <t>03.04.2017</t>
  </si>
  <si>
    <t xml:space="preserve"> 02.04.2018</t>
  </si>
  <si>
    <t xml:space="preserve"> 07.12.2017</t>
  </si>
  <si>
    <t xml:space="preserve"> 06.12.2018</t>
  </si>
  <si>
    <t>31.05.2017</t>
  </si>
  <si>
    <t xml:space="preserve"> 30.05.2018</t>
  </si>
  <si>
    <t>25.08.2017</t>
  </si>
  <si>
    <t>24.08.2018</t>
  </si>
  <si>
    <t>09.10.2017</t>
  </si>
  <si>
    <t xml:space="preserve"> 08.10.2018</t>
  </si>
  <si>
    <t>10.05.2017</t>
  </si>
  <si>
    <t>09.05.2018</t>
  </si>
  <si>
    <t>01.02.2018</t>
  </si>
  <si>
    <t>31.01.2019</t>
  </si>
  <si>
    <t>NMR 03HW</t>
  </si>
  <si>
    <t>Suma ubezp. (wartość pojazdu z VAT           i z wyposażeniem)</t>
  </si>
  <si>
    <t xml:space="preserve">WYKAZ LOKALIZACJI, W KTÓRYCH PROWADZONA JEST DZIAŁALNOŚĆ ORAZ LOKALIZACJI, GDZIE ZNAJDUJE SIĘ MIENIE NALEŻĄCE DO JEDNOSTEK GMINY MRĄGOWO </t>
  </si>
  <si>
    <t>Drewniany domek na terenie ogrodzonym</t>
  </si>
  <si>
    <t>Pomost drewniany pływający</t>
  </si>
  <si>
    <t>06.02.2018</t>
  </si>
  <si>
    <t>05.02.2019</t>
  </si>
  <si>
    <t>DMC</t>
  </si>
  <si>
    <t>namioty przechowywane w świetlicach, wartość 50 000zł</t>
  </si>
  <si>
    <t>000535563</t>
  </si>
  <si>
    <t>Wiata przystankowa</t>
  </si>
  <si>
    <t>wiata PKS szt.2</t>
  </si>
  <si>
    <t>1970r.</t>
  </si>
  <si>
    <t>remiza strażacka, ŚWIETLICA</t>
  </si>
  <si>
    <t xml:space="preserve">mieszkanie </t>
  </si>
  <si>
    <t>lokal mieszkalny - mieszkanie chronione</t>
  </si>
  <si>
    <t>budynek mieszkalny (lokal w budynku dwu rodzinnym)</t>
  </si>
  <si>
    <t>lokale mieszkalne(2 lokale)</t>
  </si>
  <si>
    <t>pom. w budynku gospodarcze - 3 pomieszczenia</t>
  </si>
  <si>
    <t>lokale mieszkalne - 3 mieszkania(1,2,4)</t>
  </si>
  <si>
    <t>Miejski Las 11</t>
  </si>
  <si>
    <t>2004/2006</t>
  </si>
  <si>
    <t>wyciag narciarski (z osprzętem)</t>
  </si>
  <si>
    <t>namioty</t>
  </si>
  <si>
    <t>w tym</t>
  </si>
  <si>
    <t>zabezpieczenia p-poż. I antywłamaniowe</t>
  </si>
  <si>
    <t xml:space="preserve">GASNICE PROSZKOWE, ALARM, KRATY NA OKNACH, AGENCJA </t>
  </si>
  <si>
    <t>Wykaz maszyn i urządzeń do ubezpieczenia od awarii</t>
  </si>
  <si>
    <t>L.P.</t>
  </si>
  <si>
    <t>Nazwa maszyny (urządzenia)</t>
  </si>
  <si>
    <t>Numer seryjny</t>
  </si>
  <si>
    <t>Producent</t>
  </si>
  <si>
    <t>Miejsce ubezpieczenia (adres)</t>
  </si>
  <si>
    <t>RATRAK</t>
  </si>
  <si>
    <t>PB200</t>
  </si>
  <si>
    <t>SKUTER ŚNIEŻNY</t>
  </si>
  <si>
    <t>SAFARI 400</t>
  </si>
  <si>
    <t>Komputer + monitor</t>
  </si>
  <si>
    <t>Zestawy komputerowe (NTT Bizness W 981G, monitor LCG BenX GK2250M, urządzenie wielofunkcyjne Epson Expression Ever Komfort PRO 3M) - 56 szt. 179 599,84 zł</t>
  </si>
  <si>
    <t>Okres ubezpieczenia OC i NW - 3 okresy roczne</t>
  </si>
  <si>
    <t>Okres ubezpieczenia AC i KR- 3 okresy roczne</t>
  </si>
  <si>
    <t>Góra 4 Wiatrów</t>
  </si>
  <si>
    <t>Czy maszyna (urządzenie) jest eksploatowana pod ziemią?</t>
  </si>
  <si>
    <t>Moc, wydajność, cinienie, pojemność</t>
  </si>
  <si>
    <t>Suma ubezpieczenia (wartośćksięgowa brutto)</t>
  </si>
  <si>
    <t>Poszkodowany</t>
  </si>
  <si>
    <t>Ryzyko</t>
  </si>
  <si>
    <t>Data Szkody</t>
  </si>
  <si>
    <t>Typ decyzji</t>
  </si>
  <si>
    <t>Treść decyzji</t>
  </si>
  <si>
    <t>Suma wypłat</t>
  </si>
  <si>
    <t>Urząd Gminy Mrągowo</t>
  </si>
  <si>
    <t>Szyby</t>
  </si>
  <si>
    <t>Decyzja wypłata</t>
  </si>
  <si>
    <t>wypłata wg kosztorysu TU</t>
  </si>
  <si>
    <t>Mienie od ognia i innych zdarzeń</t>
  </si>
  <si>
    <t>Wypłata na podstawie kosztoysu z TU</t>
  </si>
  <si>
    <t>OC dróg</t>
  </si>
  <si>
    <t>Wysokość odszkodowania została ustalona na podstawie przedłożonej oferty na naprawę.</t>
  </si>
  <si>
    <t>Decyzja Dopłata</t>
  </si>
  <si>
    <t>Dopłata na podstawie faktur.</t>
  </si>
  <si>
    <t>wypłata wg rozliczenia TU</t>
  </si>
  <si>
    <t>Paśnikowski Paweł</t>
  </si>
  <si>
    <t>wypłata na podstawie kosztorysu TU</t>
  </si>
  <si>
    <t>Wysokość odszkodowania na podstawie kosztorysu TU.</t>
  </si>
  <si>
    <t>Elektronika</t>
  </si>
  <si>
    <t>dopłata zgodna z fakturą</t>
  </si>
  <si>
    <t>Wypłata na podstawie faktury oraz paragonu.</t>
  </si>
  <si>
    <t>AC</t>
  </si>
  <si>
    <t>Decyzja wypłaty</t>
  </si>
  <si>
    <t>wypłata zgodna z roszczeniem</t>
  </si>
  <si>
    <t>szkodowość Gminy Mrągowo od 2015r. do 03.01.2018r. Brak rezerw</t>
  </si>
  <si>
    <t>osoba trzecia</t>
  </si>
</sst>
</file>

<file path=xl/styles.xml><?xml version="1.0" encoding="utf-8"?>
<styleSheet xmlns="http://schemas.openxmlformats.org/spreadsheetml/2006/main">
  <numFmts count="9">
    <numFmt numFmtId="6" formatCode="#,##0\ &quot;zł&quot;;[Red]\-#,##0\ &quot;zł&quot;"/>
    <numFmt numFmtId="8" formatCode="#,##0.00\ &quot;zł&quot;;[Red]\-#,##0.0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#,##0.00&quot; zł&quot;"/>
    <numFmt numFmtId="167" formatCode="\ #,##0.00&quot; zł &quot;;\-#,##0.00&quot; zł &quot;;&quot; -&quot;#&quot; zł &quot;;@\ "/>
    <numFmt numFmtId="168" formatCode="_-* #,##0.00&quot; zł&quot;_-;\-* #,##0.00&quot; zł&quot;_-;_-* \-??&quot; zł&quot;_-;_-@_-"/>
  </numFmts>
  <fonts count="28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indexed="36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165" fontId="2" fillId="0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2" fillId="0" borderId="0" xfId="0" applyFont="1"/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Font="1" applyFill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Fill="1" applyBorder="1"/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7" fillId="0" borderId="0" xfId="0" applyNumberFormat="1" applyFont="1" applyAlignment="1">
      <alignment horizontal="right"/>
    </xf>
    <xf numFmtId="164" fontId="0" fillId="0" borderId="0" xfId="0" applyNumberFormat="1" applyFill="1"/>
    <xf numFmtId="0" fontId="0" fillId="0" borderId="0" xfId="0" applyAlignment="1">
      <alignment horizontal="center"/>
    </xf>
    <xf numFmtId="164" fontId="3" fillId="0" borderId="2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9" fillId="0" borderId="0" xfId="0" applyFont="1"/>
    <xf numFmtId="0" fontId="0" fillId="0" borderId="1" xfId="0" applyFill="1" applyBorder="1"/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5" fillId="0" borderId="0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4" fontId="2" fillId="0" borderId="1" xfId="6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vertical="center"/>
    </xf>
    <xf numFmtId="0" fontId="21" fillId="0" borderId="0" xfId="0" applyFont="1" applyFill="1"/>
    <xf numFmtId="164" fontId="22" fillId="0" borderId="1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8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44" fontId="1" fillId="3" borderId="1" xfId="6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4" fontId="1" fillId="0" borderId="1" xfId="6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8" fontId="2" fillId="0" borderId="0" xfId="0" applyNumberFormat="1" applyFont="1" applyFill="1" applyAlignment="1">
      <alignment horizontal="center" vertical="center"/>
    </xf>
    <xf numFmtId="8" fontId="2" fillId="3" borderId="1" xfId="6" applyNumberFormat="1" applyFont="1" applyFill="1" applyBorder="1" applyAlignment="1">
      <alignment horizontal="center" vertical="center" wrapText="1"/>
    </xf>
    <xf numFmtId="8" fontId="1" fillId="3" borderId="1" xfId="6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8" fontId="3" fillId="2" borderId="9" xfId="0" applyNumberFormat="1" applyFont="1" applyFill="1" applyBorder="1" applyAlignment="1">
      <alignment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44" fontId="1" fillId="0" borderId="1" xfId="6" applyFont="1" applyBorder="1" applyAlignment="1">
      <alignment horizontal="left" vertical="center" wrapText="1"/>
    </xf>
    <xf numFmtId="8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4" fontId="1" fillId="0" borderId="1" xfId="6" applyFont="1" applyFill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" fillId="0" borderId="5" xfId="6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/>
    </xf>
    <xf numFmtId="44" fontId="1" fillId="0" borderId="1" xfId="6" applyFont="1" applyFill="1" applyBorder="1" applyAlignment="1">
      <alignment horizontal="left"/>
    </xf>
    <xf numFmtId="44" fontId="1" fillId="0" borderId="1" xfId="6" applyFont="1" applyBorder="1" applyAlignment="1">
      <alignment horizontal="left" vertical="center"/>
    </xf>
    <xf numFmtId="44" fontId="1" fillId="3" borderId="1" xfId="6" applyFont="1" applyFill="1" applyBorder="1" applyAlignment="1">
      <alignment horizontal="left" vertical="center"/>
    </xf>
    <xf numFmtId="44" fontId="1" fillId="3" borderId="1" xfId="6" applyFont="1" applyFill="1" applyBorder="1" applyAlignment="1">
      <alignment horizontal="left" vertical="center" wrapText="1"/>
    </xf>
    <xf numFmtId="44" fontId="1" fillId="0" borderId="1" xfId="6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3" borderId="0" xfId="0" applyFont="1" applyFill="1"/>
    <xf numFmtId="0" fontId="0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6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6" fontId="1" fillId="0" borderId="1" xfId="6" applyNumberFormat="1" applyFont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4" fontId="1" fillId="0" borderId="1" xfId="6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44" fontId="3" fillId="0" borderId="1" xfId="1" applyNumberFormat="1" applyFont="1" applyFill="1" applyBorder="1" applyAlignment="1">
      <alignment horizontal="center" vertical="center" wrapText="1"/>
    </xf>
    <xf numFmtId="44" fontId="1" fillId="0" borderId="1" xfId="7" applyFont="1" applyBorder="1" applyAlignment="1">
      <alignment horizontal="center" vertical="center"/>
    </xf>
    <xf numFmtId="0" fontId="1" fillId="3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vertical="center" wrapText="1"/>
    </xf>
    <xf numFmtId="8" fontId="1" fillId="3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8" fontId="1" fillId="0" borderId="1" xfId="6" applyNumberFormat="1" applyFont="1" applyFill="1" applyBorder="1" applyAlignment="1">
      <alignment horizontal="right" vertical="center" wrapText="1"/>
    </xf>
    <xf numFmtId="44" fontId="3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horizontal="right" vertical="center" wrapText="1"/>
    </xf>
    <xf numFmtId="44" fontId="1" fillId="3" borderId="1" xfId="0" applyNumberFormat="1" applyFont="1" applyFill="1" applyBorder="1" applyAlignment="1">
      <alignment vertical="center" wrapText="1"/>
    </xf>
    <xf numFmtId="44" fontId="1" fillId="3" borderId="1" xfId="6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/>
    </xf>
    <xf numFmtId="167" fontId="1" fillId="0" borderId="13" xfId="1" applyNumberFormat="1" applyFont="1" applyFill="1" applyBorder="1" applyAlignment="1">
      <alignment vertical="center"/>
    </xf>
    <xf numFmtId="0" fontId="1" fillId="0" borderId="15" xfId="7" applyNumberFormat="1" applyFont="1" applyFill="1" applyBorder="1" applyAlignment="1">
      <alignment horizontal="center" vertical="center"/>
    </xf>
    <xf numFmtId="0" fontId="1" fillId="0" borderId="6" xfId="7" applyNumberFormat="1" applyFont="1" applyBorder="1" applyAlignment="1">
      <alignment horizontal="center" vertical="center"/>
    </xf>
    <xf numFmtId="167" fontId="1" fillId="0" borderId="13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7" fontId="1" fillId="4" borderId="16" xfId="1" applyNumberFormat="1" applyFont="1" applyFill="1" applyBorder="1" applyAlignment="1">
      <alignment horizontal="left" vertical="center" wrapText="1"/>
    </xf>
    <xf numFmtId="0" fontId="1" fillId="0" borderId="14" xfId="1" applyNumberFormat="1" applyFont="1" applyBorder="1" applyAlignment="1">
      <alignment horizontal="left" vertical="center" wrapText="1"/>
    </xf>
    <xf numFmtId="167" fontId="1" fillId="4" borderId="1" xfId="5" applyNumberFormat="1" applyFont="1" applyFill="1" applyBorder="1" applyAlignment="1">
      <alignment horizontal="right" vertical="center" wrapText="1"/>
    </xf>
    <xf numFmtId="168" fontId="1" fillId="3" borderId="1" xfId="1" applyNumberFormat="1" applyFont="1" applyFill="1" applyBorder="1" applyAlignment="1">
      <alignment horizontal="right" vertical="center" wrapText="1"/>
    </xf>
    <xf numFmtId="167" fontId="1" fillId="3" borderId="13" xfId="1" applyNumberFormat="1" applyFont="1" applyFill="1" applyBorder="1" applyAlignment="1">
      <alignment vertical="center"/>
    </xf>
    <xf numFmtId="44" fontId="1" fillId="3" borderId="1" xfId="7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vertical="center" wrapText="1"/>
    </xf>
    <xf numFmtId="44" fontId="1" fillId="3" borderId="1" xfId="6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6" fillId="9" borderId="5" xfId="0" applyNumberFormat="1" applyFont="1" applyFill="1" applyBorder="1" applyAlignment="1">
      <alignment vertical="center"/>
    </xf>
    <xf numFmtId="0" fontId="26" fillId="9" borderId="5" xfId="0" applyNumberFormat="1" applyFont="1" applyFill="1" applyBorder="1" applyAlignment="1">
      <alignment vertical="center" wrapText="1"/>
    </xf>
    <xf numFmtId="164" fontId="26" fillId="9" borderId="5" xfId="0" applyNumberFormat="1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164" fontId="0" fillId="0" borderId="5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vertical="center" wrapText="1"/>
    </xf>
    <xf numFmtId="164" fontId="26" fillId="0" borderId="17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14" fontId="26" fillId="9" borderId="5" xfId="0" applyNumberFormat="1" applyFon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9" borderId="1" xfId="0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9" borderId="19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1" fillId="3" borderId="7" xfId="6" applyFont="1" applyFill="1" applyBorder="1" applyAlignment="1">
      <alignment horizontal="center" vertical="center" wrapText="1"/>
    </xf>
    <xf numFmtId="44" fontId="1" fillId="3" borderId="5" xfId="6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6" fillId="6" borderId="14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7" fillId="0" borderId="22" xfId="0" applyNumberFormat="1" applyFont="1" applyBorder="1" applyAlignment="1">
      <alignment horizontal="center" vertical="center"/>
    </xf>
    <xf numFmtId="0" fontId="27" fillId="0" borderId="23" xfId="0" applyNumberFormat="1" applyFont="1" applyBorder="1" applyAlignment="1">
      <alignment horizontal="center" vertical="center"/>
    </xf>
    <xf numFmtId="0" fontId="27" fillId="0" borderId="24" xfId="0" applyNumberFormat="1" applyFont="1" applyBorder="1" applyAlignment="1">
      <alignment horizontal="center" vertical="center"/>
    </xf>
  </cellXfs>
  <cellStyles count="10">
    <cellStyle name="Normalny" xfId="0" builtinId="0"/>
    <cellStyle name="Normalny 2" xfId="1"/>
    <cellStyle name="Normalny 3" xfId="2"/>
    <cellStyle name="Normalny 3 2" xfId="3"/>
    <cellStyle name="Normalny 4" xfId="4"/>
    <cellStyle name="Normalny_pozostałe dane" xfId="5"/>
    <cellStyle name="Walutowy" xfId="6" builtinId="4"/>
    <cellStyle name="Walutowy 2" xfId="7"/>
    <cellStyle name="Walutowy 2 2" xfId="8"/>
    <cellStyle name="Walutowy 3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619125</xdr:colOff>
      <xdr:row>7</xdr:row>
      <xdr:rowOff>238125</xdr:rowOff>
    </xdr:from>
    <xdr:to>
      <xdr:col>8</xdr:col>
      <xdr:colOff>19050</xdr:colOff>
      <xdr:row>8</xdr:row>
      <xdr:rowOff>419100</xdr:rowOff>
    </xdr:to>
    <xdr:sp macro="" textlink="">
      <xdr:nvSpPr>
        <xdr:cNvPr id="2049" name="Text Box 1" hidden="1"/>
        <xdr:cNvSpPr txBox="1">
          <a:spLocks noChangeArrowheads="1"/>
        </xdr:cNvSpPr>
      </xdr:nvSpPr>
      <xdr:spPr bwMode="auto">
        <a:xfrm>
          <a:off x="5848350" y="2381250"/>
          <a:ext cx="121920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/>
        </a:extLst>
      </xdr:spPr>
      <xdr:txBody>
        <a:bodyPr/>
        <a:lstStyle/>
        <a:p>
          <a:endParaRPr lang="pl-PL"/>
        </a:p>
      </xdr:txBody>
    </xdr:sp>
    <xdr:clientData/>
  </xdr:twoCellAnchor>
  <xdr:twoCellAnchor editAs="absolute">
    <xdr:from>
      <xdr:col>6</xdr:col>
      <xdr:colOff>619125</xdr:colOff>
      <xdr:row>13</xdr:row>
      <xdr:rowOff>219075</xdr:rowOff>
    </xdr:from>
    <xdr:to>
      <xdr:col>8</xdr:col>
      <xdr:colOff>19050</xdr:colOff>
      <xdr:row>14</xdr:row>
      <xdr:rowOff>409575</xdr:rowOff>
    </xdr:to>
    <xdr:sp macro="" textlink="">
      <xdr:nvSpPr>
        <xdr:cNvPr id="2050" name="Text Box 2" hidden="1"/>
        <xdr:cNvSpPr txBox="1">
          <a:spLocks noChangeArrowheads="1"/>
        </xdr:cNvSpPr>
      </xdr:nvSpPr>
      <xdr:spPr bwMode="auto">
        <a:xfrm>
          <a:off x="5848350" y="5505450"/>
          <a:ext cx="121920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/>
        </a:extLst>
      </xdr:spPr>
      <xdr:txBody>
        <a:bodyPr/>
        <a:lstStyle/>
        <a:p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view="pageBreakPreview" zoomScale="90" zoomScaleNormal="90" zoomScaleSheetLayoutView="90" workbookViewId="0">
      <selection activeCell="I20" sqref="I20"/>
    </sheetView>
  </sheetViews>
  <sheetFormatPr defaultRowHeight="12.75"/>
  <cols>
    <col min="1" max="1" width="5.42578125" customWidth="1"/>
    <col min="2" max="2" width="20.85546875" customWidth="1"/>
    <col min="3" max="3" width="18.42578125" customWidth="1"/>
    <col min="4" max="4" width="14.42578125" customWidth="1"/>
    <col min="5" max="5" width="11.5703125" style="35" customWidth="1"/>
    <col min="6" max="6" width="9" style="35" customWidth="1"/>
    <col min="7" max="7" width="17.28515625" style="35" customWidth="1"/>
    <col min="8" max="8" width="22.85546875" style="35" customWidth="1"/>
    <col min="9" max="9" width="9.7109375" customWidth="1"/>
  </cols>
  <sheetData>
    <row r="1" spans="1:9">
      <c r="A1" s="13" t="s">
        <v>397</v>
      </c>
      <c r="I1" s="42"/>
    </row>
    <row r="3" spans="1:9" ht="39" customHeight="1">
      <c r="A3" s="44" t="s">
        <v>2</v>
      </c>
      <c r="B3" s="44" t="s">
        <v>3</v>
      </c>
      <c r="C3" s="44" t="s">
        <v>66</v>
      </c>
      <c r="D3" s="44" t="s">
        <v>4</v>
      </c>
      <c r="E3" s="44" t="s">
        <v>5</v>
      </c>
      <c r="F3" s="44" t="s">
        <v>1</v>
      </c>
      <c r="G3" s="45" t="s">
        <v>401</v>
      </c>
      <c r="H3" s="45" t="s">
        <v>38</v>
      </c>
      <c r="I3" s="45" t="s">
        <v>6</v>
      </c>
    </row>
    <row r="4" spans="1:9" s="81" customFormat="1" ht="54" customHeight="1">
      <c r="A4" s="90">
        <v>1</v>
      </c>
      <c r="B4" s="90" t="s">
        <v>398</v>
      </c>
      <c r="C4" s="80" t="s">
        <v>395</v>
      </c>
      <c r="D4" s="90" t="s">
        <v>69</v>
      </c>
      <c r="E4" s="121" t="s">
        <v>475</v>
      </c>
      <c r="F4" s="90" t="s">
        <v>390</v>
      </c>
      <c r="G4" s="80" t="s">
        <v>474</v>
      </c>
      <c r="H4" s="80" t="s">
        <v>391</v>
      </c>
      <c r="I4" s="90">
        <v>31</v>
      </c>
    </row>
    <row r="5" spans="1:9" s="91" customFormat="1" ht="57.75" customHeight="1">
      <c r="A5" s="77">
        <v>2</v>
      </c>
      <c r="B5" s="80" t="s">
        <v>70</v>
      </c>
      <c r="C5" s="80" t="s">
        <v>402</v>
      </c>
      <c r="D5" s="80" t="s">
        <v>71</v>
      </c>
      <c r="E5" s="65" t="s">
        <v>373</v>
      </c>
      <c r="F5" s="90" t="s">
        <v>403</v>
      </c>
      <c r="G5" s="90" t="s">
        <v>366</v>
      </c>
      <c r="H5" s="80" t="s">
        <v>392</v>
      </c>
      <c r="I5" s="80">
        <v>17</v>
      </c>
    </row>
    <row r="6" spans="1:9" s="91" customFormat="1" ht="41.25" customHeight="1">
      <c r="A6" s="77">
        <v>3</v>
      </c>
      <c r="B6" s="90" t="s">
        <v>72</v>
      </c>
      <c r="C6" s="80" t="s">
        <v>396</v>
      </c>
      <c r="D6" s="90" t="s">
        <v>73</v>
      </c>
      <c r="E6" s="90">
        <v>510728793</v>
      </c>
      <c r="F6" s="90" t="s">
        <v>393</v>
      </c>
      <c r="G6" s="90" t="s">
        <v>366</v>
      </c>
      <c r="H6" s="92" t="s">
        <v>394</v>
      </c>
      <c r="I6" s="77">
        <v>4</v>
      </c>
    </row>
  </sheetData>
  <phoneticPr fontId="1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06"/>
  <sheetViews>
    <sheetView view="pageBreakPreview" zoomScale="60" zoomScaleNormal="70" workbookViewId="0">
      <selection activeCell="L203" sqref="L203"/>
    </sheetView>
  </sheetViews>
  <sheetFormatPr defaultRowHeight="12.75"/>
  <cols>
    <col min="1" max="1" width="4.28515625" style="8" customWidth="1"/>
    <col min="2" max="2" width="28.7109375" style="8" customWidth="1"/>
    <col min="3" max="3" width="14.140625" style="10" customWidth="1"/>
    <col min="4" max="4" width="12.140625" style="23" customWidth="1"/>
    <col min="5" max="5" width="9.85546875" style="23" customWidth="1"/>
    <col min="6" max="6" width="11.5703125" style="24" customWidth="1"/>
    <col min="7" max="7" width="11" style="8" customWidth="1"/>
    <col min="8" max="8" width="15.85546875" style="8" customWidth="1"/>
    <col min="9" max="9" width="13.5703125" style="8" hidden="1" customWidth="1"/>
    <col min="10" max="10" width="36.140625" style="8" hidden="1" customWidth="1"/>
    <col min="11" max="11" width="19.140625" style="8" customWidth="1"/>
    <col min="12" max="12" width="18.28515625" style="8" customWidth="1"/>
    <col min="13" max="13" width="13.7109375" style="8" customWidth="1"/>
    <col min="14" max="14" width="14.140625" style="8" customWidth="1"/>
    <col min="15" max="16" width="11" style="8" customWidth="1"/>
    <col min="17" max="17" width="11.5703125" customWidth="1"/>
    <col min="18" max="20" width="11" customWidth="1"/>
    <col min="21" max="22" width="11.28515625" customWidth="1"/>
    <col min="23" max="23" width="8.42578125" customWidth="1"/>
    <col min="24" max="24" width="11.28515625" customWidth="1"/>
    <col min="25" max="25" width="10.85546875" customWidth="1"/>
  </cols>
  <sheetData>
    <row r="1" spans="1:25" ht="18" customHeight="1">
      <c r="A1" s="13" t="s">
        <v>399</v>
      </c>
      <c r="G1" s="25"/>
    </row>
    <row r="2" spans="1:25" ht="60.75" customHeight="1">
      <c r="A2" s="217" t="s">
        <v>39</v>
      </c>
      <c r="B2" s="217" t="s">
        <v>40</v>
      </c>
      <c r="C2" s="217" t="s">
        <v>41</v>
      </c>
      <c r="D2" s="217" t="s">
        <v>42</v>
      </c>
      <c r="E2" s="222" t="s">
        <v>421</v>
      </c>
      <c r="F2" s="217" t="s">
        <v>43</v>
      </c>
      <c r="G2" s="217" t="s">
        <v>44</v>
      </c>
      <c r="H2" s="217" t="s">
        <v>59</v>
      </c>
      <c r="I2" s="217" t="s">
        <v>60</v>
      </c>
      <c r="J2" s="217" t="s">
        <v>7</v>
      </c>
      <c r="K2" s="222" t="s">
        <v>491</v>
      </c>
      <c r="L2" s="217" t="s">
        <v>8</v>
      </c>
      <c r="M2" s="217" t="s">
        <v>45</v>
      </c>
      <c r="N2" s="217"/>
      <c r="O2" s="217"/>
      <c r="P2" s="217" t="s">
        <v>61</v>
      </c>
      <c r="Q2" s="217"/>
      <c r="R2" s="217"/>
      <c r="S2" s="217"/>
      <c r="T2" s="217"/>
      <c r="U2" s="217"/>
      <c r="V2" s="217" t="s">
        <v>46</v>
      </c>
      <c r="W2" s="217" t="s">
        <v>47</v>
      </c>
      <c r="X2" s="217" t="s">
        <v>48</v>
      </c>
      <c r="Y2" s="217" t="s">
        <v>49</v>
      </c>
    </row>
    <row r="3" spans="1:25" ht="54.75" customHeight="1">
      <c r="A3" s="217"/>
      <c r="B3" s="217"/>
      <c r="C3" s="217"/>
      <c r="D3" s="217"/>
      <c r="E3" s="223"/>
      <c r="F3" s="217"/>
      <c r="G3" s="217"/>
      <c r="H3" s="217"/>
      <c r="I3" s="217"/>
      <c r="J3" s="217"/>
      <c r="K3" s="227"/>
      <c r="L3" s="217"/>
      <c r="M3" s="169" t="s">
        <v>50</v>
      </c>
      <c r="N3" s="169" t="s">
        <v>51</v>
      </c>
      <c r="O3" s="169" t="s">
        <v>52</v>
      </c>
      <c r="P3" s="169" t="s">
        <v>53</v>
      </c>
      <c r="Q3" s="169" t="s">
        <v>54</v>
      </c>
      <c r="R3" s="169" t="s">
        <v>55</v>
      </c>
      <c r="S3" s="169" t="s">
        <v>56</v>
      </c>
      <c r="T3" s="169" t="s">
        <v>57</v>
      </c>
      <c r="U3" s="169" t="s">
        <v>58</v>
      </c>
      <c r="V3" s="217"/>
      <c r="W3" s="217"/>
      <c r="X3" s="217"/>
      <c r="Y3" s="217"/>
    </row>
    <row r="4" spans="1:25" ht="24.75" customHeight="1">
      <c r="A4" s="214" t="s">
        <v>375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6"/>
    </row>
    <row r="5" spans="1:25" s="87" customFormat="1" ht="35.25" customHeight="1">
      <c r="A5" s="73">
        <v>1</v>
      </c>
      <c r="B5" s="85" t="s">
        <v>74</v>
      </c>
      <c r="C5" s="53" t="s">
        <v>75</v>
      </c>
      <c r="D5" s="83" t="s">
        <v>76</v>
      </c>
      <c r="E5" s="83"/>
      <c r="F5" s="84" t="s">
        <v>77</v>
      </c>
      <c r="G5" s="96">
        <v>1912</v>
      </c>
      <c r="H5" s="136">
        <v>490868.96</v>
      </c>
      <c r="I5" s="89" t="s">
        <v>78</v>
      </c>
      <c r="J5" s="96" t="s">
        <v>79</v>
      </c>
      <c r="K5" s="96" t="s">
        <v>492</v>
      </c>
      <c r="L5" s="96" t="s">
        <v>80</v>
      </c>
      <c r="M5" s="149" t="s">
        <v>81</v>
      </c>
      <c r="N5" s="149" t="s">
        <v>82</v>
      </c>
      <c r="O5" s="149" t="s">
        <v>83</v>
      </c>
      <c r="P5" s="83" t="s">
        <v>84</v>
      </c>
      <c r="Q5" s="83" t="s">
        <v>84</v>
      </c>
      <c r="R5" s="83" t="s">
        <v>84</v>
      </c>
      <c r="S5" s="83" t="s">
        <v>85</v>
      </c>
      <c r="T5" s="53" t="s">
        <v>86</v>
      </c>
      <c r="U5" s="83" t="s">
        <v>84</v>
      </c>
      <c r="V5" s="53">
        <v>499.25</v>
      </c>
      <c r="W5" s="53">
        <v>2</v>
      </c>
      <c r="X5" s="83" t="s">
        <v>76</v>
      </c>
      <c r="Y5" s="83" t="s">
        <v>76</v>
      </c>
    </row>
    <row r="6" spans="1:25" s="87" customFormat="1" ht="22.5" customHeight="1">
      <c r="A6" s="73">
        <v>2</v>
      </c>
      <c r="B6" s="85" t="s">
        <v>488</v>
      </c>
      <c r="C6" s="56" t="s">
        <v>385</v>
      </c>
      <c r="D6" s="83" t="s">
        <v>76</v>
      </c>
      <c r="E6" s="83"/>
      <c r="F6" s="84" t="s">
        <v>95</v>
      </c>
      <c r="G6" s="96" t="s">
        <v>386</v>
      </c>
      <c r="H6" s="225">
        <v>1300000</v>
      </c>
      <c r="I6" s="89"/>
      <c r="J6" s="96"/>
      <c r="K6" s="171"/>
      <c r="L6" s="96" t="s">
        <v>486</v>
      </c>
      <c r="M6" s="149"/>
      <c r="N6" s="149"/>
      <c r="O6" s="149"/>
      <c r="P6" s="83"/>
      <c r="Q6" s="83"/>
      <c r="R6" s="83"/>
      <c r="S6" s="83"/>
      <c r="T6" s="53"/>
      <c r="U6" s="83"/>
      <c r="V6" s="53"/>
      <c r="W6" s="53"/>
      <c r="X6" s="83"/>
      <c r="Y6" s="83"/>
    </row>
    <row r="7" spans="1:25" s="87" customFormat="1" ht="22.5" customHeight="1">
      <c r="A7" s="73">
        <v>3</v>
      </c>
      <c r="B7" s="85" t="s">
        <v>488</v>
      </c>
      <c r="C7" s="56" t="s">
        <v>385</v>
      </c>
      <c r="D7" s="83" t="s">
        <v>76</v>
      </c>
      <c r="E7" s="83"/>
      <c r="F7" s="84" t="s">
        <v>95</v>
      </c>
      <c r="G7" s="96" t="s">
        <v>487</v>
      </c>
      <c r="H7" s="226"/>
      <c r="I7" s="89"/>
      <c r="J7" s="96"/>
      <c r="K7" s="171"/>
      <c r="L7" s="96" t="s">
        <v>486</v>
      </c>
      <c r="M7" s="149"/>
      <c r="N7" s="149"/>
      <c r="O7" s="149"/>
      <c r="P7" s="83"/>
      <c r="Q7" s="83"/>
      <c r="R7" s="83"/>
      <c r="S7" s="83"/>
      <c r="T7" s="53"/>
      <c r="U7" s="83"/>
      <c r="V7" s="53"/>
      <c r="W7" s="53"/>
      <c r="X7" s="83"/>
      <c r="Y7" s="83"/>
    </row>
    <row r="8" spans="1:25" s="87" customFormat="1" ht="25.5">
      <c r="A8" s="73">
        <v>4</v>
      </c>
      <c r="B8" s="148" t="s">
        <v>87</v>
      </c>
      <c r="C8" s="53" t="s">
        <v>88</v>
      </c>
      <c r="D8" s="83" t="s">
        <v>76</v>
      </c>
      <c r="E8" s="83"/>
      <c r="F8" s="84"/>
      <c r="G8" s="147" t="s">
        <v>89</v>
      </c>
      <c r="H8" s="137">
        <v>36546.5</v>
      </c>
      <c r="I8" s="89" t="s">
        <v>78</v>
      </c>
      <c r="J8" s="55" t="s">
        <v>86</v>
      </c>
      <c r="K8" s="192"/>
      <c r="L8" s="146" t="s">
        <v>90</v>
      </c>
      <c r="M8" s="74" t="s">
        <v>91</v>
      </c>
      <c r="N8" s="74" t="s">
        <v>92</v>
      </c>
      <c r="O8" s="74" t="s">
        <v>93</v>
      </c>
      <c r="P8" s="83" t="s">
        <v>84</v>
      </c>
      <c r="Q8" s="83" t="s">
        <v>85</v>
      </c>
      <c r="R8" s="83" t="s">
        <v>86</v>
      </c>
      <c r="S8" s="83" t="s">
        <v>94</v>
      </c>
      <c r="T8" s="53" t="s">
        <v>86</v>
      </c>
      <c r="U8" s="83" t="s">
        <v>84</v>
      </c>
      <c r="V8" s="53">
        <v>123</v>
      </c>
      <c r="W8" s="53">
        <v>2</v>
      </c>
      <c r="X8" s="83" t="s">
        <v>95</v>
      </c>
      <c r="Y8" s="83" t="s">
        <v>95</v>
      </c>
    </row>
    <row r="9" spans="1:25" s="87" customFormat="1" ht="25.5">
      <c r="A9" s="73">
        <v>5</v>
      </c>
      <c r="B9" s="148" t="s">
        <v>96</v>
      </c>
      <c r="C9" s="53" t="s">
        <v>97</v>
      </c>
      <c r="D9" s="83" t="s">
        <v>76</v>
      </c>
      <c r="E9" s="83"/>
      <c r="F9" s="84"/>
      <c r="G9" s="147" t="s">
        <v>89</v>
      </c>
      <c r="H9" s="137">
        <v>20000</v>
      </c>
      <c r="I9" s="89" t="s">
        <v>78</v>
      </c>
      <c r="J9" s="55" t="s">
        <v>86</v>
      </c>
      <c r="K9" s="192"/>
      <c r="L9" s="146" t="s">
        <v>90</v>
      </c>
      <c r="M9" s="74" t="s">
        <v>91</v>
      </c>
      <c r="N9" s="74" t="s">
        <v>92</v>
      </c>
      <c r="O9" s="74" t="s">
        <v>98</v>
      </c>
      <c r="P9" s="53" t="s">
        <v>85</v>
      </c>
      <c r="Q9" s="83" t="s">
        <v>86</v>
      </c>
      <c r="R9" s="83" t="s">
        <v>86</v>
      </c>
      <c r="S9" s="83" t="s">
        <v>86</v>
      </c>
      <c r="T9" s="53" t="s">
        <v>86</v>
      </c>
      <c r="U9" s="83" t="s">
        <v>86</v>
      </c>
      <c r="V9" s="53">
        <v>27</v>
      </c>
      <c r="W9" s="53">
        <v>1</v>
      </c>
      <c r="X9" s="83" t="s">
        <v>95</v>
      </c>
      <c r="Y9" s="83" t="s">
        <v>95</v>
      </c>
    </row>
    <row r="10" spans="1:25" s="87" customFormat="1" ht="31.5" customHeight="1">
      <c r="A10" s="73">
        <v>6</v>
      </c>
      <c r="B10" s="82" t="s">
        <v>99</v>
      </c>
      <c r="C10" s="53" t="s">
        <v>88</v>
      </c>
      <c r="D10" s="83" t="s">
        <v>76</v>
      </c>
      <c r="E10" s="83"/>
      <c r="F10" s="84"/>
      <c r="G10" s="90" t="s">
        <v>89</v>
      </c>
      <c r="H10" s="134">
        <v>15000</v>
      </c>
      <c r="I10" s="89" t="s">
        <v>78</v>
      </c>
      <c r="J10" s="55" t="s">
        <v>86</v>
      </c>
      <c r="K10" s="192"/>
      <c r="L10" s="90" t="s">
        <v>100</v>
      </c>
      <c r="M10" s="74" t="s">
        <v>91</v>
      </c>
      <c r="N10" s="74" t="s">
        <v>92</v>
      </c>
      <c r="O10" s="74" t="s">
        <v>101</v>
      </c>
      <c r="P10" s="83" t="s">
        <v>84</v>
      </c>
      <c r="Q10" s="83" t="s">
        <v>85</v>
      </c>
      <c r="R10" s="83" t="s">
        <v>85</v>
      </c>
      <c r="S10" s="83" t="s">
        <v>85</v>
      </c>
      <c r="T10" s="53" t="s">
        <v>86</v>
      </c>
      <c r="U10" s="83" t="s">
        <v>84</v>
      </c>
      <c r="V10" s="53">
        <v>45</v>
      </c>
      <c r="W10" s="53">
        <v>2</v>
      </c>
      <c r="X10" s="53"/>
      <c r="Y10" s="83" t="s">
        <v>95</v>
      </c>
    </row>
    <row r="11" spans="1:25" s="87" customFormat="1" ht="25.5">
      <c r="A11" s="73">
        <v>7</v>
      </c>
      <c r="B11" s="82" t="s">
        <v>102</v>
      </c>
      <c r="C11" s="53" t="s">
        <v>97</v>
      </c>
      <c r="D11" s="83" t="s">
        <v>76</v>
      </c>
      <c r="E11" s="83"/>
      <c r="F11" s="84"/>
      <c r="G11" s="90" t="s">
        <v>89</v>
      </c>
      <c r="H11" s="134">
        <v>1500</v>
      </c>
      <c r="I11" s="89" t="s">
        <v>78</v>
      </c>
      <c r="J11" s="55" t="s">
        <v>86</v>
      </c>
      <c r="K11" s="192"/>
      <c r="L11" s="90" t="s">
        <v>103</v>
      </c>
      <c r="M11" s="74" t="s">
        <v>91</v>
      </c>
      <c r="N11" s="74" t="s">
        <v>92</v>
      </c>
      <c r="O11" s="74" t="s">
        <v>98</v>
      </c>
      <c r="P11" s="53" t="s">
        <v>85</v>
      </c>
      <c r="Q11" s="83" t="s">
        <v>85</v>
      </c>
      <c r="R11" s="83" t="s">
        <v>86</v>
      </c>
      <c r="S11" s="83" t="s">
        <v>104</v>
      </c>
      <c r="T11" s="53" t="s">
        <v>86</v>
      </c>
      <c r="U11" s="83" t="s">
        <v>86</v>
      </c>
      <c r="V11" s="53">
        <v>19.7</v>
      </c>
      <c r="W11" s="53">
        <v>1</v>
      </c>
      <c r="X11" s="83" t="s">
        <v>95</v>
      </c>
      <c r="Y11" s="83" t="s">
        <v>95</v>
      </c>
    </row>
    <row r="12" spans="1:25" s="87" customFormat="1" ht="19.5" customHeight="1">
      <c r="A12" s="73">
        <v>8</v>
      </c>
      <c r="B12" s="82" t="s">
        <v>108</v>
      </c>
      <c r="C12" s="53" t="s">
        <v>109</v>
      </c>
      <c r="D12" s="83" t="s">
        <v>76</v>
      </c>
      <c r="E12" s="83"/>
      <c r="F12" s="84" t="s">
        <v>77</v>
      </c>
      <c r="G12" s="90" t="s">
        <v>89</v>
      </c>
      <c r="H12" s="134">
        <v>4000</v>
      </c>
      <c r="I12" s="89" t="s">
        <v>78</v>
      </c>
      <c r="J12" s="55" t="s">
        <v>86</v>
      </c>
      <c r="K12" s="192"/>
      <c r="L12" s="90" t="s">
        <v>110</v>
      </c>
      <c r="M12" s="74" t="s">
        <v>91</v>
      </c>
      <c r="N12" s="74" t="s">
        <v>92</v>
      </c>
      <c r="O12" s="74" t="s">
        <v>93</v>
      </c>
      <c r="P12" s="83" t="s">
        <v>84</v>
      </c>
      <c r="Q12" s="83" t="s">
        <v>84</v>
      </c>
      <c r="R12" s="83" t="s">
        <v>85</v>
      </c>
      <c r="S12" s="83" t="s">
        <v>84</v>
      </c>
      <c r="T12" s="53" t="s">
        <v>86</v>
      </c>
      <c r="U12" s="83" t="s">
        <v>84</v>
      </c>
      <c r="V12" s="53">
        <v>72.7</v>
      </c>
      <c r="W12" s="53">
        <v>1</v>
      </c>
      <c r="X12" s="83" t="s">
        <v>76</v>
      </c>
      <c r="Y12" s="83" t="s">
        <v>95</v>
      </c>
    </row>
    <row r="13" spans="1:25" s="87" customFormat="1" ht="19.5" customHeight="1">
      <c r="A13" s="73">
        <v>9</v>
      </c>
      <c r="B13" s="88" t="s">
        <v>105</v>
      </c>
      <c r="C13" s="53" t="s">
        <v>88</v>
      </c>
      <c r="D13" s="83" t="s">
        <v>95</v>
      </c>
      <c r="E13" s="83" t="s">
        <v>76</v>
      </c>
      <c r="F13" s="84"/>
      <c r="G13" s="77" t="s">
        <v>89</v>
      </c>
      <c r="H13" s="137">
        <v>5000</v>
      </c>
      <c r="I13" s="89" t="s">
        <v>78</v>
      </c>
      <c r="J13" s="55" t="s">
        <v>86</v>
      </c>
      <c r="K13" s="192"/>
      <c r="L13" s="77" t="s">
        <v>111</v>
      </c>
      <c r="M13" s="74" t="s">
        <v>91</v>
      </c>
      <c r="N13" s="74" t="s">
        <v>92</v>
      </c>
      <c r="O13" s="74" t="s">
        <v>93</v>
      </c>
      <c r="P13" s="53" t="s">
        <v>94</v>
      </c>
      <c r="Q13" s="83" t="s">
        <v>86</v>
      </c>
      <c r="R13" s="83" t="s">
        <v>86</v>
      </c>
      <c r="S13" s="83" t="s">
        <v>94</v>
      </c>
      <c r="T13" s="53" t="s">
        <v>86</v>
      </c>
      <c r="U13" s="83" t="s">
        <v>104</v>
      </c>
      <c r="V13" s="53"/>
      <c r="W13" s="53">
        <v>1</v>
      </c>
      <c r="X13" s="83" t="s">
        <v>95</v>
      </c>
      <c r="Y13" s="83" t="s">
        <v>95</v>
      </c>
    </row>
    <row r="14" spans="1:25" s="87" customFormat="1" ht="19.5" customHeight="1">
      <c r="A14" s="73">
        <v>10</v>
      </c>
      <c r="B14" s="88" t="s">
        <v>105</v>
      </c>
      <c r="C14" s="53" t="s">
        <v>106</v>
      </c>
      <c r="D14" s="83" t="s">
        <v>76</v>
      </c>
      <c r="E14" s="83"/>
      <c r="F14" s="84" t="s">
        <v>77</v>
      </c>
      <c r="G14" s="77" t="s">
        <v>89</v>
      </c>
      <c r="H14" s="137">
        <v>27900</v>
      </c>
      <c r="I14" s="89" t="s">
        <v>78</v>
      </c>
      <c r="J14" s="55" t="s">
        <v>86</v>
      </c>
      <c r="K14" s="192"/>
      <c r="L14" s="77" t="s">
        <v>112</v>
      </c>
      <c r="M14" s="74" t="s">
        <v>91</v>
      </c>
      <c r="N14" s="74" t="s">
        <v>92</v>
      </c>
      <c r="O14" s="74" t="s">
        <v>93</v>
      </c>
      <c r="P14" s="83" t="s">
        <v>84</v>
      </c>
      <c r="Q14" s="83" t="s">
        <v>84</v>
      </c>
      <c r="R14" s="83" t="s">
        <v>84</v>
      </c>
      <c r="S14" s="83" t="s">
        <v>85</v>
      </c>
      <c r="T14" s="53" t="s">
        <v>86</v>
      </c>
      <c r="U14" s="83" t="s">
        <v>84</v>
      </c>
      <c r="V14" s="53">
        <v>49</v>
      </c>
      <c r="W14" s="53">
        <v>2</v>
      </c>
      <c r="X14" s="83" t="s">
        <v>76</v>
      </c>
      <c r="Y14" s="83" t="s">
        <v>95</v>
      </c>
    </row>
    <row r="15" spans="1:25" s="87" customFormat="1" ht="25.5">
      <c r="A15" s="73">
        <v>11</v>
      </c>
      <c r="B15" s="88" t="s">
        <v>96</v>
      </c>
      <c r="C15" s="53" t="s">
        <v>113</v>
      </c>
      <c r="D15" s="83" t="s">
        <v>76</v>
      </c>
      <c r="E15" s="83"/>
      <c r="F15" s="84"/>
      <c r="G15" s="77" t="s">
        <v>89</v>
      </c>
      <c r="H15" s="137">
        <v>3000</v>
      </c>
      <c r="I15" s="89" t="s">
        <v>78</v>
      </c>
      <c r="J15" s="55" t="s">
        <v>86</v>
      </c>
      <c r="K15" s="192"/>
      <c r="L15" s="77" t="s">
        <v>112</v>
      </c>
      <c r="M15" s="74" t="s">
        <v>91</v>
      </c>
      <c r="N15" s="74" t="s">
        <v>92</v>
      </c>
      <c r="O15" s="74" t="s">
        <v>93</v>
      </c>
      <c r="P15" s="83" t="s">
        <v>85</v>
      </c>
      <c r="Q15" s="83" t="s">
        <v>86</v>
      </c>
      <c r="R15" s="83" t="s">
        <v>86</v>
      </c>
      <c r="S15" s="83" t="s">
        <v>94</v>
      </c>
      <c r="T15" s="53" t="s">
        <v>86</v>
      </c>
      <c r="U15" s="83" t="s">
        <v>86</v>
      </c>
      <c r="V15" s="53"/>
      <c r="W15" s="53">
        <v>1</v>
      </c>
      <c r="X15" s="83" t="s">
        <v>95</v>
      </c>
      <c r="Y15" s="83" t="s">
        <v>95</v>
      </c>
    </row>
    <row r="16" spans="1:25" s="87" customFormat="1" ht="40.5" customHeight="1">
      <c r="A16" s="73">
        <v>12</v>
      </c>
      <c r="B16" s="82" t="s">
        <v>114</v>
      </c>
      <c r="C16" s="53" t="s">
        <v>113</v>
      </c>
      <c r="D16" s="83" t="s">
        <v>76</v>
      </c>
      <c r="E16" s="83"/>
      <c r="F16" s="84"/>
      <c r="G16" s="90" t="s">
        <v>89</v>
      </c>
      <c r="H16" s="134">
        <v>3000</v>
      </c>
      <c r="I16" s="89" t="s">
        <v>78</v>
      </c>
      <c r="J16" s="55" t="s">
        <v>86</v>
      </c>
      <c r="K16" s="192"/>
      <c r="L16" s="90" t="s">
        <v>115</v>
      </c>
      <c r="M16" s="74" t="s">
        <v>91</v>
      </c>
      <c r="N16" s="74" t="s">
        <v>92</v>
      </c>
      <c r="O16" s="74" t="s">
        <v>93</v>
      </c>
      <c r="P16" s="53" t="s">
        <v>85</v>
      </c>
      <c r="Q16" s="83" t="s">
        <v>86</v>
      </c>
      <c r="R16" s="83" t="s">
        <v>86</v>
      </c>
      <c r="S16" s="83" t="s">
        <v>86</v>
      </c>
      <c r="T16" s="53" t="s">
        <v>86</v>
      </c>
      <c r="U16" s="83" t="s">
        <v>86</v>
      </c>
      <c r="V16" s="53">
        <v>24.3</v>
      </c>
      <c r="W16" s="53">
        <v>2</v>
      </c>
      <c r="X16" s="53"/>
      <c r="Y16" s="83" t="s">
        <v>95</v>
      </c>
    </row>
    <row r="17" spans="1:25" s="87" customFormat="1" ht="25.5">
      <c r="A17" s="73">
        <v>13</v>
      </c>
      <c r="B17" s="82" t="s">
        <v>116</v>
      </c>
      <c r="C17" s="53" t="s">
        <v>88</v>
      </c>
      <c r="D17" s="83" t="s">
        <v>76</v>
      </c>
      <c r="E17" s="83"/>
      <c r="F17" s="84" t="s">
        <v>77</v>
      </c>
      <c r="G17" s="90" t="s">
        <v>89</v>
      </c>
      <c r="H17" s="134">
        <v>15000</v>
      </c>
      <c r="I17" s="89" t="s">
        <v>78</v>
      </c>
      <c r="J17" s="55" t="s">
        <v>86</v>
      </c>
      <c r="K17" s="192"/>
      <c r="L17" s="90" t="s">
        <v>117</v>
      </c>
      <c r="M17" s="74" t="s">
        <v>91</v>
      </c>
      <c r="N17" s="74" t="s">
        <v>92</v>
      </c>
      <c r="O17" s="74" t="s">
        <v>93</v>
      </c>
      <c r="P17" s="53" t="s">
        <v>84</v>
      </c>
      <c r="Q17" s="83" t="s">
        <v>84</v>
      </c>
      <c r="R17" s="83" t="s">
        <v>84</v>
      </c>
      <c r="S17" s="83" t="s">
        <v>85</v>
      </c>
      <c r="T17" s="53" t="s">
        <v>86</v>
      </c>
      <c r="U17" s="83" t="s">
        <v>84</v>
      </c>
      <c r="V17" s="53">
        <v>39.93</v>
      </c>
      <c r="W17" s="53"/>
      <c r="X17" s="53"/>
      <c r="Y17" s="83" t="s">
        <v>95</v>
      </c>
    </row>
    <row r="18" spans="1:25" s="87" customFormat="1" ht="25.5">
      <c r="A18" s="73">
        <v>14</v>
      </c>
      <c r="B18" s="82" t="s">
        <v>114</v>
      </c>
      <c r="C18" s="53" t="s">
        <v>113</v>
      </c>
      <c r="D18" s="83" t="s">
        <v>76</v>
      </c>
      <c r="E18" s="83"/>
      <c r="F18" s="84"/>
      <c r="G18" s="90" t="s">
        <v>89</v>
      </c>
      <c r="H18" s="168">
        <v>2250</v>
      </c>
      <c r="I18" s="89" t="s">
        <v>78</v>
      </c>
      <c r="J18" s="55" t="s">
        <v>86</v>
      </c>
      <c r="K18" s="192"/>
      <c r="L18" s="90" t="s">
        <v>119</v>
      </c>
      <c r="M18" s="74" t="s">
        <v>91</v>
      </c>
      <c r="N18" s="74" t="s">
        <v>120</v>
      </c>
      <c r="O18" s="74" t="s">
        <v>93</v>
      </c>
      <c r="P18" s="53" t="s">
        <v>85</v>
      </c>
      <c r="Q18" s="83" t="s">
        <v>85</v>
      </c>
      <c r="R18" s="83" t="s">
        <v>86</v>
      </c>
      <c r="S18" s="83" t="s">
        <v>86</v>
      </c>
      <c r="T18" s="53" t="s">
        <v>86</v>
      </c>
      <c r="U18" s="83" t="s">
        <v>86</v>
      </c>
      <c r="V18" s="53">
        <v>32</v>
      </c>
      <c r="W18" s="53">
        <v>1</v>
      </c>
      <c r="X18" s="83" t="s">
        <v>95</v>
      </c>
      <c r="Y18" s="83" t="s">
        <v>95</v>
      </c>
    </row>
    <row r="19" spans="1:25" s="87" customFormat="1" ht="21" customHeight="1">
      <c r="A19" s="73">
        <v>15</v>
      </c>
      <c r="B19" s="82" t="s">
        <v>121</v>
      </c>
      <c r="C19" s="53" t="s">
        <v>88</v>
      </c>
      <c r="D19" s="83" t="s">
        <v>76</v>
      </c>
      <c r="E19" s="83"/>
      <c r="F19" s="84"/>
      <c r="G19" s="90" t="s">
        <v>89</v>
      </c>
      <c r="H19" s="134">
        <v>43272</v>
      </c>
      <c r="I19" s="89" t="s">
        <v>78</v>
      </c>
      <c r="J19" s="55" t="s">
        <v>86</v>
      </c>
      <c r="K19" s="192"/>
      <c r="L19" s="90" t="s">
        <v>122</v>
      </c>
      <c r="M19" s="74" t="s">
        <v>91</v>
      </c>
      <c r="N19" s="74" t="s">
        <v>120</v>
      </c>
      <c r="O19" s="74" t="s">
        <v>107</v>
      </c>
      <c r="P19" s="83" t="s">
        <v>84</v>
      </c>
      <c r="Q19" s="83" t="s">
        <v>84</v>
      </c>
      <c r="R19" s="83" t="s">
        <v>84</v>
      </c>
      <c r="S19" s="83" t="s">
        <v>85</v>
      </c>
      <c r="T19" s="53" t="s">
        <v>86</v>
      </c>
      <c r="U19" s="83" t="s">
        <v>84</v>
      </c>
      <c r="V19" s="53">
        <v>52.5</v>
      </c>
      <c r="W19" s="53">
        <v>2</v>
      </c>
      <c r="X19" s="83" t="s">
        <v>76</v>
      </c>
      <c r="Y19" s="83" t="s">
        <v>95</v>
      </c>
    </row>
    <row r="20" spans="1:25" s="87" customFormat="1" ht="25.5">
      <c r="A20" s="73">
        <v>16</v>
      </c>
      <c r="B20" s="82" t="s">
        <v>114</v>
      </c>
      <c r="C20" s="53" t="s">
        <v>113</v>
      </c>
      <c r="D20" s="83" t="s">
        <v>76</v>
      </c>
      <c r="E20" s="83"/>
      <c r="F20" s="84"/>
      <c r="G20" s="90" t="s">
        <v>89</v>
      </c>
      <c r="H20" s="134">
        <v>2339</v>
      </c>
      <c r="I20" s="89" t="s">
        <v>78</v>
      </c>
      <c r="J20" s="55" t="s">
        <v>86</v>
      </c>
      <c r="K20" s="192"/>
      <c r="L20" s="90" t="s">
        <v>122</v>
      </c>
      <c r="M20" s="74" t="s">
        <v>91</v>
      </c>
      <c r="N20" s="74" t="s">
        <v>92</v>
      </c>
      <c r="O20" s="74" t="s">
        <v>107</v>
      </c>
      <c r="P20" s="83" t="s">
        <v>84</v>
      </c>
      <c r="Q20" s="83" t="s">
        <v>85</v>
      </c>
      <c r="R20" s="83" t="s">
        <v>86</v>
      </c>
      <c r="S20" s="83" t="s">
        <v>94</v>
      </c>
      <c r="T20" s="53" t="s">
        <v>86</v>
      </c>
      <c r="U20" s="83" t="s">
        <v>84</v>
      </c>
      <c r="V20" s="53">
        <v>19</v>
      </c>
      <c r="W20" s="53">
        <v>1</v>
      </c>
      <c r="X20" s="83" t="s">
        <v>95</v>
      </c>
      <c r="Y20" s="83" t="s">
        <v>95</v>
      </c>
    </row>
    <row r="21" spans="1:25" s="87" customFormat="1" ht="21" customHeight="1">
      <c r="A21" s="73">
        <v>17</v>
      </c>
      <c r="B21" s="82" t="s">
        <v>123</v>
      </c>
      <c r="C21" s="53" t="s">
        <v>88</v>
      </c>
      <c r="D21" s="83" t="s">
        <v>76</v>
      </c>
      <c r="E21" s="83"/>
      <c r="F21" s="84" t="s">
        <v>77</v>
      </c>
      <c r="G21" s="90" t="s">
        <v>89</v>
      </c>
      <c r="H21" s="134">
        <v>24900</v>
      </c>
      <c r="I21" s="89" t="s">
        <v>78</v>
      </c>
      <c r="J21" s="55" t="s">
        <v>86</v>
      </c>
      <c r="K21" s="192"/>
      <c r="L21" s="90" t="s">
        <v>124</v>
      </c>
      <c r="M21" s="74" t="s">
        <v>91</v>
      </c>
      <c r="N21" s="74" t="s">
        <v>92</v>
      </c>
      <c r="O21" s="74" t="s">
        <v>93</v>
      </c>
      <c r="P21" s="53" t="s">
        <v>85</v>
      </c>
      <c r="Q21" s="83" t="s">
        <v>86</v>
      </c>
      <c r="R21" s="83" t="s">
        <v>86</v>
      </c>
      <c r="S21" s="83" t="s">
        <v>86</v>
      </c>
      <c r="T21" s="53" t="s">
        <v>86</v>
      </c>
      <c r="U21" s="83" t="s">
        <v>86</v>
      </c>
      <c r="V21" s="53">
        <v>34.92</v>
      </c>
      <c r="W21" s="53">
        <v>1</v>
      </c>
      <c r="X21" s="83" t="s">
        <v>76</v>
      </c>
      <c r="Y21" s="83" t="s">
        <v>95</v>
      </c>
    </row>
    <row r="22" spans="1:25" s="87" customFormat="1" ht="21" customHeight="1">
      <c r="A22" s="73">
        <v>18</v>
      </c>
      <c r="B22" s="82" t="s">
        <v>96</v>
      </c>
      <c r="C22" s="53" t="s">
        <v>113</v>
      </c>
      <c r="D22" s="83" t="s">
        <v>95</v>
      </c>
      <c r="E22" s="83" t="s">
        <v>76</v>
      </c>
      <c r="F22" s="84"/>
      <c r="G22" s="90" t="s">
        <v>89</v>
      </c>
      <c r="H22" s="134">
        <v>6500</v>
      </c>
      <c r="I22" s="89" t="s">
        <v>78</v>
      </c>
      <c r="J22" s="55" t="s">
        <v>86</v>
      </c>
      <c r="K22" s="192"/>
      <c r="L22" s="90" t="s">
        <v>124</v>
      </c>
      <c r="M22" s="74" t="s">
        <v>91</v>
      </c>
      <c r="N22" s="74" t="s">
        <v>92</v>
      </c>
      <c r="O22" s="74" t="s">
        <v>93</v>
      </c>
      <c r="P22" s="83" t="s">
        <v>84</v>
      </c>
      <c r="Q22" s="83" t="s">
        <v>85</v>
      </c>
      <c r="R22" s="83" t="s">
        <v>85</v>
      </c>
      <c r="S22" s="83" t="s">
        <v>85</v>
      </c>
      <c r="T22" s="53" t="s">
        <v>86</v>
      </c>
      <c r="U22" s="83" t="s">
        <v>84</v>
      </c>
      <c r="V22" s="53">
        <v>7</v>
      </c>
      <c r="W22" s="53">
        <v>1</v>
      </c>
      <c r="X22" s="83" t="s">
        <v>95</v>
      </c>
      <c r="Y22" s="83" t="s">
        <v>95</v>
      </c>
    </row>
    <row r="23" spans="1:25" s="87" customFormat="1" ht="25.5">
      <c r="A23" s="73">
        <v>19</v>
      </c>
      <c r="B23" s="82" t="s">
        <v>125</v>
      </c>
      <c r="C23" s="53" t="s">
        <v>126</v>
      </c>
      <c r="D23" s="83" t="s">
        <v>76</v>
      </c>
      <c r="E23" s="83"/>
      <c r="F23" s="84" t="s">
        <v>77</v>
      </c>
      <c r="G23" s="90" t="s">
        <v>89</v>
      </c>
      <c r="H23" s="134">
        <v>70000</v>
      </c>
      <c r="I23" s="89" t="s">
        <v>78</v>
      </c>
      <c r="J23" s="55" t="s">
        <v>86</v>
      </c>
      <c r="K23" s="192"/>
      <c r="L23" s="90" t="s">
        <v>127</v>
      </c>
      <c r="M23" s="74" t="s">
        <v>91</v>
      </c>
      <c r="N23" s="74" t="s">
        <v>92</v>
      </c>
      <c r="O23" s="74" t="s">
        <v>93</v>
      </c>
      <c r="P23" s="53" t="s">
        <v>85</v>
      </c>
      <c r="Q23" s="83" t="s">
        <v>85</v>
      </c>
      <c r="R23" s="83" t="s">
        <v>86</v>
      </c>
      <c r="S23" s="83" t="s">
        <v>104</v>
      </c>
      <c r="T23" s="53" t="s">
        <v>86</v>
      </c>
      <c r="U23" s="83" t="s">
        <v>86</v>
      </c>
      <c r="V23" s="53">
        <v>36</v>
      </c>
      <c r="W23" s="53">
        <v>2</v>
      </c>
      <c r="X23" s="83" t="s">
        <v>76</v>
      </c>
      <c r="Y23" s="83" t="s">
        <v>95</v>
      </c>
    </row>
    <row r="24" spans="1:25" s="87" customFormat="1" ht="25.5">
      <c r="A24" s="73">
        <v>20</v>
      </c>
      <c r="B24" s="82" t="s">
        <v>128</v>
      </c>
      <c r="C24" s="53" t="s">
        <v>126</v>
      </c>
      <c r="D24" s="83" t="s">
        <v>76</v>
      </c>
      <c r="E24" s="83"/>
      <c r="F24" s="84" t="s">
        <v>77</v>
      </c>
      <c r="G24" s="90" t="s">
        <v>89</v>
      </c>
      <c r="H24" s="134">
        <v>113800</v>
      </c>
      <c r="I24" s="89" t="s">
        <v>78</v>
      </c>
      <c r="J24" s="55" t="s">
        <v>86</v>
      </c>
      <c r="K24" s="192"/>
      <c r="L24" s="90" t="s">
        <v>129</v>
      </c>
      <c r="M24" s="74" t="s">
        <v>91</v>
      </c>
      <c r="N24" s="74" t="s">
        <v>92</v>
      </c>
      <c r="O24" s="74" t="s">
        <v>93</v>
      </c>
      <c r="P24" s="53" t="s">
        <v>94</v>
      </c>
      <c r="Q24" s="83" t="s">
        <v>104</v>
      </c>
      <c r="R24" s="83" t="s">
        <v>86</v>
      </c>
      <c r="S24" s="83" t="s">
        <v>104</v>
      </c>
      <c r="T24" s="53" t="s">
        <v>86</v>
      </c>
      <c r="U24" s="83" t="s">
        <v>104</v>
      </c>
      <c r="V24" s="53">
        <v>171.28</v>
      </c>
      <c r="W24" s="53">
        <v>2</v>
      </c>
      <c r="X24" s="83" t="s">
        <v>76</v>
      </c>
      <c r="Y24" s="83" t="s">
        <v>95</v>
      </c>
    </row>
    <row r="25" spans="1:25" s="87" customFormat="1" ht="23.25" customHeight="1">
      <c r="A25" s="73">
        <v>21</v>
      </c>
      <c r="B25" s="82" t="s">
        <v>96</v>
      </c>
      <c r="C25" s="83" t="s">
        <v>113</v>
      </c>
      <c r="D25" s="83" t="s">
        <v>95</v>
      </c>
      <c r="E25" s="83" t="s">
        <v>76</v>
      </c>
      <c r="F25" s="84"/>
      <c r="G25" s="90" t="s">
        <v>89</v>
      </c>
      <c r="H25" s="134">
        <v>2000</v>
      </c>
      <c r="I25" s="89"/>
      <c r="J25" s="55"/>
      <c r="K25" s="192"/>
      <c r="L25" s="90" t="s">
        <v>129</v>
      </c>
      <c r="M25" s="74" t="s">
        <v>91</v>
      </c>
      <c r="N25" s="74"/>
      <c r="O25" s="74"/>
      <c r="P25" s="53"/>
      <c r="Q25" s="83"/>
      <c r="R25" s="83"/>
      <c r="S25" s="83"/>
      <c r="T25" s="53"/>
      <c r="U25" s="83"/>
      <c r="V25" s="53"/>
      <c r="W25" s="53"/>
      <c r="X25" s="83"/>
      <c r="Y25" s="83"/>
    </row>
    <row r="26" spans="1:25" s="87" customFormat="1" ht="23.25" customHeight="1">
      <c r="A26" s="73">
        <v>22</v>
      </c>
      <c r="B26" s="82" t="s">
        <v>116</v>
      </c>
      <c r="C26" s="53" t="s">
        <v>88</v>
      </c>
      <c r="D26" s="83" t="s">
        <v>76</v>
      </c>
      <c r="E26" s="83"/>
      <c r="F26" s="84"/>
      <c r="G26" s="90" t="s">
        <v>89</v>
      </c>
      <c r="H26" s="134">
        <v>7180</v>
      </c>
      <c r="I26" s="89" t="s">
        <v>78</v>
      </c>
      <c r="J26" s="55" t="s">
        <v>86</v>
      </c>
      <c r="K26" s="192"/>
      <c r="L26" s="90" t="s">
        <v>130</v>
      </c>
      <c r="M26" s="74" t="s">
        <v>120</v>
      </c>
      <c r="N26" s="74" t="s">
        <v>120</v>
      </c>
      <c r="O26" s="74" t="s">
        <v>93</v>
      </c>
      <c r="P26" s="53" t="s">
        <v>94</v>
      </c>
      <c r="Q26" s="83" t="s">
        <v>86</v>
      </c>
      <c r="R26" s="83" t="s">
        <v>86</v>
      </c>
      <c r="S26" s="83" t="s">
        <v>86</v>
      </c>
      <c r="T26" s="53" t="s">
        <v>86</v>
      </c>
      <c r="U26" s="83" t="s">
        <v>86</v>
      </c>
      <c r="V26" s="53">
        <v>35.9</v>
      </c>
      <c r="W26" s="53">
        <v>2</v>
      </c>
      <c r="X26" s="83" t="s">
        <v>76</v>
      </c>
      <c r="Y26" s="83" t="s">
        <v>95</v>
      </c>
    </row>
    <row r="27" spans="1:25" s="87" customFormat="1" ht="23.25" customHeight="1">
      <c r="A27" s="73">
        <v>23</v>
      </c>
      <c r="B27" s="82" t="s">
        <v>96</v>
      </c>
      <c r="C27" s="53" t="s">
        <v>113</v>
      </c>
      <c r="D27" s="83" t="s">
        <v>76</v>
      </c>
      <c r="E27" s="83"/>
      <c r="F27" s="84"/>
      <c r="G27" s="90" t="s">
        <v>89</v>
      </c>
      <c r="H27" s="134">
        <v>2000</v>
      </c>
      <c r="I27" s="89" t="s">
        <v>78</v>
      </c>
      <c r="J27" s="55" t="s">
        <v>86</v>
      </c>
      <c r="K27" s="192"/>
      <c r="L27" s="90" t="s">
        <v>130</v>
      </c>
      <c r="M27" s="74" t="s">
        <v>120</v>
      </c>
      <c r="N27" s="74" t="s">
        <v>120</v>
      </c>
      <c r="O27" s="74" t="s">
        <v>93</v>
      </c>
      <c r="P27" s="83" t="s">
        <v>84</v>
      </c>
      <c r="Q27" s="83" t="s">
        <v>84</v>
      </c>
      <c r="R27" s="83" t="s">
        <v>85</v>
      </c>
      <c r="S27" s="83" t="s">
        <v>84</v>
      </c>
      <c r="T27" s="53" t="s">
        <v>86</v>
      </c>
      <c r="U27" s="83" t="s">
        <v>84</v>
      </c>
      <c r="V27" s="53">
        <v>21.2</v>
      </c>
      <c r="W27" s="53">
        <v>1</v>
      </c>
      <c r="X27" s="83" t="s">
        <v>95</v>
      </c>
      <c r="Y27" s="83" t="s">
        <v>95</v>
      </c>
    </row>
    <row r="28" spans="1:25" s="87" customFormat="1" ht="22.5" customHeight="1">
      <c r="A28" s="73">
        <v>24</v>
      </c>
      <c r="B28" s="82" t="s">
        <v>116</v>
      </c>
      <c r="C28" s="53" t="s">
        <v>88</v>
      </c>
      <c r="D28" s="83" t="s">
        <v>76</v>
      </c>
      <c r="E28" s="83"/>
      <c r="F28" s="84"/>
      <c r="G28" s="90" t="s">
        <v>131</v>
      </c>
      <c r="H28" s="134">
        <v>28312</v>
      </c>
      <c r="I28" s="89" t="s">
        <v>78</v>
      </c>
      <c r="J28" s="55" t="s">
        <v>86</v>
      </c>
      <c r="K28" s="192"/>
      <c r="L28" s="90" t="s">
        <v>132</v>
      </c>
      <c r="M28" s="74" t="s">
        <v>120</v>
      </c>
      <c r="N28" s="74" t="s">
        <v>120</v>
      </c>
      <c r="O28" s="74" t="s">
        <v>133</v>
      </c>
      <c r="P28" s="53" t="s">
        <v>94</v>
      </c>
      <c r="Q28" s="83" t="s">
        <v>86</v>
      </c>
      <c r="R28" s="83" t="s">
        <v>86</v>
      </c>
      <c r="S28" s="83" t="s">
        <v>104</v>
      </c>
      <c r="T28" s="53" t="s">
        <v>86</v>
      </c>
      <c r="U28" s="83" t="s">
        <v>104</v>
      </c>
      <c r="V28" s="53">
        <v>36.299999999999997</v>
      </c>
      <c r="W28" s="53">
        <v>3</v>
      </c>
      <c r="X28" s="83" t="s">
        <v>76</v>
      </c>
      <c r="Y28" s="83" t="s">
        <v>95</v>
      </c>
    </row>
    <row r="29" spans="1:25" s="87" customFormat="1" ht="25.5">
      <c r="A29" s="73">
        <v>25</v>
      </c>
      <c r="B29" s="82" t="s">
        <v>118</v>
      </c>
      <c r="C29" s="53" t="s">
        <v>113</v>
      </c>
      <c r="D29" s="83" t="s">
        <v>76</v>
      </c>
      <c r="E29" s="83"/>
      <c r="F29" s="84"/>
      <c r="G29" s="90" t="s">
        <v>131</v>
      </c>
      <c r="H29" s="134">
        <v>2000</v>
      </c>
      <c r="I29" s="89" t="s">
        <v>78</v>
      </c>
      <c r="J29" s="55" t="s">
        <v>86</v>
      </c>
      <c r="K29" s="192"/>
      <c r="L29" s="90" t="s">
        <v>132</v>
      </c>
      <c r="M29" s="74" t="s">
        <v>120</v>
      </c>
      <c r="N29" s="74" t="s">
        <v>120</v>
      </c>
      <c r="O29" s="74" t="s">
        <v>133</v>
      </c>
      <c r="P29" s="83" t="s">
        <v>84</v>
      </c>
      <c r="Q29" s="83" t="s">
        <v>84</v>
      </c>
      <c r="R29" s="83" t="s">
        <v>84</v>
      </c>
      <c r="S29" s="83" t="s">
        <v>134</v>
      </c>
      <c r="T29" s="53" t="s">
        <v>86</v>
      </c>
      <c r="U29" s="83" t="s">
        <v>84</v>
      </c>
      <c r="V29" s="53">
        <v>8.4700000000000006</v>
      </c>
      <c r="W29" s="53">
        <v>1</v>
      </c>
      <c r="X29" s="83" t="s">
        <v>95</v>
      </c>
      <c r="Y29" s="83" t="s">
        <v>95</v>
      </c>
    </row>
    <row r="30" spans="1:25" s="87" customFormat="1" ht="21" customHeight="1">
      <c r="A30" s="73">
        <v>26</v>
      </c>
      <c r="B30" s="82" t="s">
        <v>116</v>
      </c>
      <c r="C30" s="53" t="s">
        <v>88</v>
      </c>
      <c r="D30" s="83" t="s">
        <v>76</v>
      </c>
      <c r="E30" s="83"/>
      <c r="F30" s="84"/>
      <c r="G30" s="90" t="s">
        <v>131</v>
      </c>
      <c r="H30" s="134">
        <v>42672</v>
      </c>
      <c r="I30" s="89" t="s">
        <v>78</v>
      </c>
      <c r="J30" s="55" t="s">
        <v>86</v>
      </c>
      <c r="K30" s="192"/>
      <c r="L30" s="90" t="s">
        <v>135</v>
      </c>
      <c r="M30" s="74" t="s">
        <v>120</v>
      </c>
      <c r="N30" s="74" t="s">
        <v>120</v>
      </c>
      <c r="O30" s="74" t="s">
        <v>133</v>
      </c>
      <c r="P30" s="83" t="s">
        <v>85</v>
      </c>
      <c r="Q30" s="83" t="s">
        <v>86</v>
      </c>
      <c r="R30" s="83" t="s">
        <v>86</v>
      </c>
      <c r="S30" s="83" t="s">
        <v>94</v>
      </c>
      <c r="T30" s="53" t="s">
        <v>86</v>
      </c>
      <c r="U30" s="83" t="s">
        <v>86</v>
      </c>
      <c r="V30" s="53">
        <v>53.34</v>
      </c>
      <c r="W30" s="53">
        <v>3</v>
      </c>
      <c r="X30" s="83" t="s">
        <v>76</v>
      </c>
      <c r="Y30" s="83" t="s">
        <v>95</v>
      </c>
    </row>
    <row r="31" spans="1:25" s="87" customFormat="1" ht="25.5">
      <c r="A31" s="73">
        <v>27</v>
      </c>
      <c r="B31" s="85" t="s">
        <v>118</v>
      </c>
      <c r="C31" s="53" t="s">
        <v>113</v>
      </c>
      <c r="D31" s="83" t="s">
        <v>76</v>
      </c>
      <c r="E31" s="83"/>
      <c r="F31" s="84"/>
      <c r="G31" s="86" t="s">
        <v>131</v>
      </c>
      <c r="H31" s="135">
        <v>2000</v>
      </c>
      <c r="I31" s="89" t="s">
        <v>78</v>
      </c>
      <c r="J31" s="55" t="s">
        <v>86</v>
      </c>
      <c r="K31" s="192"/>
      <c r="L31" s="86" t="s">
        <v>135</v>
      </c>
      <c r="M31" s="74" t="s">
        <v>120</v>
      </c>
      <c r="N31" s="74" t="s">
        <v>120</v>
      </c>
      <c r="O31" s="74" t="s">
        <v>133</v>
      </c>
      <c r="P31" s="53" t="s">
        <v>85</v>
      </c>
      <c r="Q31" s="83" t="s">
        <v>86</v>
      </c>
      <c r="R31" s="83" t="s">
        <v>86</v>
      </c>
      <c r="S31" s="83" t="s">
        <v>86</v>
      </c>
      <c r="T31" s="53" t="s">
        <v>86</v>
      </c>
      <c r="U31" s="83" t="s">
        <v>86</v>
      </c>
      <c r="V31" s="53">
        <v>8.4700000000000006</v>
      </c>
      <c r="W31" s="53">
        <v>1</v>
      </c>
      <c r="X31" s="83" t="s">
        <v>95</v>
      </c>
      <c r="Y31" s="83" t="s">
        <v>95</v>
      </c>
    </row>
    <row r="32" spans="1:25" s="87" customFormat="1" ht="42" customHeight="1">
      <c r="A32" s="73">
        <v>28</v>
      </c>
      <c r="B32" s="82" t="s">
        <v>485</v>
      </c>
      <c r="C32" s="53" t="s">
        <v>88</v>
      </c>
      <c r="D32" s="83" t="s">
        <v>76</v>
      </c>
      <c r="E32" s="83"/>
      <c r="F32" s="84" t="s">
        <v>77</v>
      </c>
      <c r="G32" s="90" t="s">
        <v>89</v>
      </c>
      <c r="H32" s="134">
        <v>25000</v>
      </c>
      <c r="I32" s="89" t="s">
        <v>78</v>
      </c>
      <c r="J32" s="55" t="s">
        <v>86</v>
      </c>
      <c r="K32" s="192"/>
      <c r="L32" s="90" t="s">
        <v>136</v>
      </c>
      <c r="M32" s="74" t="s">
        <v>120</v>
      </c>
      <c r="N32" s="74" t="s">
        <v>120</v>
      </c>
      <c r="O32" s="74" t="s">
        <v>133</v>
      </c>
      <c r="P32" s="53" t="s">
        <v>84</v>
      </c>
      <c r="Q32" s="83" t="s">
        <v>84</v>
      </c>
      <c r="R32" s="83" t="s">
        <v>84</v>
      </c>
      <c r="S32" s="83" t="s">
        <v>85</v>
      </c>
      <c r="T32" s="53" t="s">
        <v>86</v>
      </c>
      <c r="U32" s="83" t="s">
        <v>84</v>
      </c>
      <c r="V32" s="53">
        <v>102.8</v>
      </c>
      <c r="W32" s="53">
        <v>2</v>
      </c>
      <c r="X32" s="83" t="s">
        <v>95</v>
      </c>
      <c r="Y32" s="83" t="s">
        <v>95</v>
      </c>
    </row>
    <row r="33" spans="1:25" s="87" customFormat="1" ht="29.25" customHeight="1">
      <c r="A33" s="73">
        <v>29</v>
      </c>
      <c r="B33" s="82" t="s">
        <v>484</v>
      </c>
      <c r="C33" s="53" t="s">
        <v>113</v>
      </c>
      <c r="D33" s="83" t="s">
        <v>76</v>
      </c>
      <c r="E33" s="83"/>
      <c r="F33" s="84"/>
      <c r="G33" s="90" t="s">
        <v>89</v>
      </c>
      <c r="H33" s="134">
        <v>6500</v>
      </c>
      <c r="I33" s="89" t="s">
        <v>78</v>
      </c>
      <c r="J33" s="55" t="s">
        <v>86</v>
      </c>
      <c r="K33" s="192"/>
      <c r="L33" s="90" t="s">
        <v>136</v>
      </c>
      <c r="M33" s="74" t="s">
        <v>120</v>
      </c>
      <c r="N33" s="74" t="s">
        <v>120</v>
      </c>
      <c r="O33" s="74" t="s">
        <v>133</v>
      </c>
      <c r="P33" s="53" t="s">
        <v>94</v>
      </c>
      <c r="Q33" s="83" t="s">
        <v>86</v>
      </c>
      <c r="R33" s="83" t="s">
        <v>86</v>
      </c>
      <c r="S33" s="83" t="s">
        <v>94</v>
      </c>
      <c r="T33" s="53" t="s">
        <v>86</v>
      </c>
      <c r="U33" s="83" t="s">
        <v>86</v>
      </c>
      <c r="V33" s="53">
        <v>38.19</v>
      </c>
      <c r="W33" s="53">
        <v>1</v>
      </c>
      <c r="X33" s="83" t="s">
        <v>95</v>
      </c>
      <c r="Y33" s="83" t="s">
        <v>95</v>
      </c>
    </row>
    <row r="34" spans="1:25" s="87" customFormat="1" ht="21" customHeight="1">
      <c r="A34" s="73">
        <v>30</v>
      </c>
      <c r="B34" s="82" t="s">
        <v>116</v>
      </c>
      <c r="C34" s="53" t="s">
        <v>88</v>
      </c>
      <c r="D34" s="83" t="s">
        <v>76</v>
      </c>
      <c r="E34" s="83"/>
      <c r="F34" s="84"/>
      <c r="G34" s="90" t="s">
        <v>89</v>
      </c>
      <c r="H34" s="134">
        <v>30000</v>
      </c>
      <c r="I34" s="89" t="s">
        <v>78</v>
      </c>
      <c r="J34" s="55" t="s">
        <v>86</v>
      </c>
      <c r="K34" s="192"/>
      <c r="L34" s="90" t="s">
        <v>137</v>
      </c>
      <c r="M34" s="74" t="s">
        <v>138</v>
      </c>
      <c r="N34" s="74" t="s">
        <v>120</v>
      </c>
      <c r="O34" s="74" t="s">
        <v>133</v>
      </c>
      <c r="P34" s="53" t="s">
        <v>84</v>
      </c>
      <c r="Q34" s="83" t="s">
        <v>84</v>
      </c>
      <c r="R34" s="83" t="s">
        <v>84</v>
      </c>
      <c r="S34" s="83" t="s">
        <v>84</v>
      </c>
      <c r="T34" s="53" t="s">
        <v>86</v>
      </c>
      <c r="U34" s="83" t="s">
        <v>84</v>
      </c>
      <c r="V34" s="53">
        <v>76.7</v>
      </c>
      <c r="W34" s="53">
        <v>2</v>
      </c>
      <c r="X34" s="83" t="s">
        <v>76</v>
      </c>
      <c r="Y34" s="83" t="s">
        <v>95</v>
      </c>
    </row>
    <row r="35" spans="1:25" s="87" customFormat="1" ht="25.5">
      <c r="A35" s="73">
        <v>31</v>
      </c>
      <c r="B35" s="82" t="s">
        <v>139</v>
      </c>
      <c r="C35" s="53" t="s">
        <v>113</v>
      </c>
      <c r="D35" s="83" t="s">
        <v>76</v>
      </c>
      <c r="E35" s="83"/>
      <c r="F35" s="84"/>
      <c r="G35" s="90" t="s">
        <v>89</v>
      </c>
      <c r="H35" s="134">
        <v>4000</v>
      </c>
      <c r="I35" s="89" t="s">
        <v>78</v>
      </c>
      <c r="J35" s="55" t="s">
        <v>86</v>
      </c>
      <c r="K35" s="192"/>
      <c r="L35" s="90" t="s">
        <v>137</v>
      </c>
      <c r="M35" s="74" t="s">
        <v>91</v>
      </c>
      <c r="N35" s="74" t="s">
        <v>92</v>
      </c>
      <c r="O35" s="74" t="s">
        <v>93</v>
      </c>
      <c r="P35" s="53" t="s">
        <v>84</v>
      </c>
      <c r="Q35" s="83" t="s">
        <v>85</v>
      </c>
      <c r="R35" s="83" t="s">
        <v>140</v>
      </c>
      <c r="S35" s="83" t="s">
        <v>85</v>
      </c>
      <c r="T35" s="53" t="s">
        <v>86</v>
      </c>
      <c r="U35" s="83" t="s">
        <v>86</v>
      </c>
      <c r="V35" s="53">
        <v>8.4700000000000006</v>
      </c>
      <c r="W35" s="53">
        <v>1</v>
      </c>
      <c r="X35" s="83" t="s">
        <v>95</v>
      </c>
      <c r="Y35" s="83" t="s">
        <v>95</v>
      </c>
    </row>
    <row r="36" spans="1:25" s="87" customFormat="1" ht="20.25" customHeight="1">
      <c r="A36" s="73">
        <v>32</v>
      </c>
      <c r="B36" s="82" t="s">
        <v>116</v>
      </c>
      <c r="C36" s="83" t="s">
        <v>88</v>
      </c>
      <c r="D36" s="83" t="s">
        <v>76</v>
      </c>
      <c r="E36" s="83"/>
      <c r="F36" s="84" t="s">
        <v>77</v>
      </c>
      <c r="G36" s="90" t="s">
        <v>89</v>
      </c>
      <c r="H36" s="134">
        <v>12224</v>
      </c>
      <c r="I36" s="89" t="s">
        <v>78</v>
      </c>
      <c r="J36" s="55" t="s">
        <v>86</v>
      </c>
      <c r="K36" s="192"/>
      <c r="L36" s="90" t="s">
        <v>141</v>
      </c>
      <c r="M36" s="74" t="s">
        <v>91</v>
      </c>
      <c r="N36" s="74" t="s">
        <v>92</v>
      </c>
      <c r="O36" s="74" t="s">
        <v>93</v>
      </c>
      <c r="P36" s="53" t="s">
        <v>84</v>
      </c>
      <c r="Q36" s="83" t="s">
        <v>84</v>
      </c>
      <c r="R36" s="83" t="s">
        <v>84</v>
      </c>
      <c r="S36" s="83" t="s">
        <v>84</v>
      </c>
      <c r="T36" s="53" t="s">
        <v>86</v>
      </c>
      <c r="U36" s="83" t="s">
        <v>84</v>
      </c>
      <c r="V36" s="53">
        <v>79.98</v>
      </c>
      <c r="W36" s="53">
        <v>2</v>
      </c>
      <c r="X36" s="83" t="s">
        <v>95</v>
      </c>
      <c r="Y36" s="83" t="s">
        <v>95</v>
      </c>
    </row>
    <row r="37" spans="1:25" s="87" customFormat="1" ht="25.5">
      <c r="A37" s="73">
        <v>33</v>
      </c>
      <c r="B37" s="82" t="s">
        <v>139</v>
      </c>
      <c r="C37" s="83" t="s">
        <v>113</v>
      </c>
      <c r="D37" s="83" t="s">
        <v>76</v>
      </c>
      <c r="E37" s="83"/>
      <c r="F37" s="84"/>
      <c r="G37" s="90" t="s">
        <v>89</v>
      </c>
      <c r="H37" s="134">
        <v>2000</v>
      </c>
      <c r="I37" s="89" t="s">
        <v>78</v>
      </c>
      <c r="J37" s="55" t="s">
        <v>86</v>
      </c>
      <c r="K37" s="192"/>
      <c r="L37" s="90" t="s">
        <v>141</v>
      </c>
      <c r="M37" s="74" t="s">
        <v>91</v>
      </c>
      <c r="N37" s="74" t="s">
        <v>92</v>
      </c>
      <c r="O37" s="74" t="s">
        <v>93</v>
      </c>
      <c r="P37" s="53" t="s">
        <v>85</v>
      </c>
      <c r="Q37" s="83" t="s">
        <v>86</v>
      </c>
      <c r="R37" s="83" t="s">
        <v>86</v>
      </c>
      <c r="S37" s="83" t="s">
        <v>85</v>
      </c>
      <c r="T37" s="53" t="s">
        <v>86</v>
      </c>
      <c r="U37" s="83" t="s">
        <v>86</v>
      </c>
      <c r="V37" s="53">
        <v>65.09</v>
      </c>
      <c r="W37" s="53">
        <v>1</v>
      </c>
      <c r="X37" s="83" t="s">
        <v>95</v>
      </c>
      <c r="Y37" s="83" t="s">
        <v>95</v>
      </c>
    </row>
    <row r="38" spans="1:25" s="87" customFormat="1" ht="22.5" customHeight="1">
      <c r="A38" s="73">
        <v>34</v>
      </c>
      <c r="B38" s="82" t="s">
        <v>483</v>
      </c>
      <c r="C38" s="83" t="s">
        <v>88</v>
      </c>
      <c r="D38" s="83" t="s">
        <v>76</v>
      </c>
      <c r="E38" s="83"/>
      <c r="F38" s="84" t="s">
        <v>77</v>
      </c>
      <c r="G38" s="90" t="s">
        <v>89</v>
      </c>
      <c r="H38" s="134">
        <v>65200</v>
      </c>
      <c r="I38" s="89" t="s">
        <v>78</v>
      </c>
      <c r="J38" s="55" t="s">
        <v>86</v>
      </c>
      <c r="K38" s="192"/>
      <c r="L38" s="90" t="s">
        <v>142</v>
      </c>
      <c r="M38" s="74" t="s">
        <v>91</v>
      </c>
      <c r="N38" s="74" t="s">
        <v>92</v>
      </c>
      <c r="O38" s="74" t="s">
        <v>93</v>
      </c>
      <c r="P38" s="53" t="s">
        <v>84</v>
      </c>
      <c r="Q38" s="83" t="s">
        <v>84</v>
      </c>
      <c r="R38" s="83" t="s">
        <v>84</v>
      </c>
      <c r="S38" s="83" t="s">
        <v>84</v>
      </c>
      <c r="T38" s="53" t="s">
        <v>86</v>
      </c>
      <c r="U38" s="83" t="s">
        <v>84</v>
      </c>
      <c r="V38" s="53">
        <v>9.5</v>
      </c>
      <c r="W38" s="53">
        <v>1</v>
      </c>
      <c r="X38" s="83" t="s">
        <v>76</v>
      </c>
      <c r="Y38" s="83" t="s">
        <v>95</v>
      </c>
    </row>
    <row r="39" spans="1:25" s="87" customFormat="1" ht="22.5" customHeight="1">
      <c r="A39" s="73">
        <v>35</v>
      </c>
      <c r="B39" s="82" t="s">
        <v>96</v>
      </c>
      <c r="C39" s="83" t="s">
        <v>113</v>
      </c>
      <c r="D39" s="83" t="s">
        <v>76</v>
      </c>
      <c r="E39" s="83"/>
      <c r="F39" s="84" t="s">
        <v>77</v>
      </c>
      <c r="G39" s="90" t="s">
        <v>89</v>
      </c>
      <c r="H39" s="134">
        <v>5000</v>
      </c>
      <c r="I39" s="89" t="s">
        <v>78</v>
      </c>
      <c r="J39" s="55" t="s">
        <v>86</v>
      </c>
      <c r="K39" s="192"/>
      <c r="L39" s="90" t="s">
        <v>143</v>
      </c>
      <c r="M39" s="74" t="s">
        <v>91</v>
      </c>
      <c r="N39" s="74" t="s">
        <v>92</v>
      </c>
      <c r="O39" s="74" t="s">
        <v>93</v>
      </c>
      <c r="P39" s="53" t="s">
        <v>84</v>
      </c>
      <c r="Q39" s="83" t="s">
        <v>85</v>
      </c>
      <c r="R39" s="83" t="s">
        <v>144</v>
      </c>
      <c r="S39" s="83" t="s">
        <v>144</v>
      </c>
      <c r="T39" s="53" t="s">
        <v>86</v>
      </c>
      <c r="U39" s="83" t="s">
        <v>84</v>
      </c>
      <c r="V39" s="53">
        <v>52.91</v>
      </c>
      <c r="W39" s="53"/>
      <c r="X39" s="53"/>
      <c r="Y39" s="53"/>
    </row>
    <row r="40" spans="1:25" s="87" customFormat="1" ht="22.5" customHeight="1">
      <c r="A40" s="73">
        <v>36</v>
      </c>
      <c r="B40" s="82" t="s">
        <v>116</v>
      </c>
      <c r="C40" s="53" t="s">
        <v>88</v>
      </c>
      <c r="D40" s="83" t="s">
        <v>76</v>
      </c>
      <c r="E40" s="83"/>
      <c r="F40" s="84"/>
      <c r="G40" s="90" t="s">
        <v>89</v>
      </c>
      <c r="H40" s="134">
        <v>10582</v>
      </c>
      <c r="I40" s="89" t="s">
        <v>78</v>
      </c>
      <c r="J40" s="55" t="s">
        <v>86</v>
      </c>
      <c r="K40" s="192"/>
      <c r="L40" s="90" t="s">
        <v>145</v>
      </c>
      <c r="M40" s="74" t="s">
        <v>91</v>
      </c>
      <c r="N40" s="74" t="s">
        <v>92</v>
      </c>
      <c r="O40" s="74" t="s">
        <v>93</v>
      </c>
      <c r="P40" s="53" t="s">
        <v>94</v>
      </c>
      <c r="Q40" s="83" t="s">
        <v>86</v>
      </c>
      <c r="R40" s="83" t="s">
        <v>86</v>
      </c>
      <c r="S40" s="83" t="s">
        <v>94</v>
      </c>
      <c r="T40" s="53" t="s">
        <v>86</v>
      </c>
      <c r="U40" s="83" t="s">
        <v>86</v>
      </c>
      <c r="V40" s="53">
        <v>54.83</v>
      </c>
      <c r="W40" s="53"/>
      <c r="X40" s="53"/>
      <c r="Y40" s="53"/>
    </row>
    <row r="41" spans="1:25" s="87" customFormat="1" ht="26.25" customHeight="1">
      <c r="A41" s="73">
        <v>37</v>
      </c>
      <c r="B41" s="82" t="s">
        <v>482</v>
      </c>
      <c r="C41" s="83" t="s">
        <v>88</v>
      </c>
      <c r="D41" s="83" t="s">
        <v>76</v>
      </c>
      <c r="E41" s="83"/>
      <c r="F41" s="84" t="s">
        <v>77</v>
      </c>
      <c r="G41" s="90" t="s">
        <v>89</v>
      </c>
      <c r="H41" s="134">
        <v>11000</v>
      </c>
      <c r="I41" s="89" t="s">
        <v>78</v>
      </c>
      <c r="J41" s="55" t="s">
        <v>86</v>
      </c>
      <c r="K41" s="192"/>
      <c r="L41" s="90" t="s">
        <v>146</v>
      </c>
      <c r="M41" s="74" t="s">
        <v>91</v>
      </c>
      <c r="N41" s="74" t="s">
        <v>92</v>
      </c>
      <c r="O41" s="74" t="s">
        <v>101</v>
      </c>
      <c r="P41" s="53" t="s">
        <v>84</v>
      </c>
      <c r="Q41" s="83" t="s">
        <v>84</v>
      </c>
      <c r="R41" s="83" t="s">
        <v>84</v>
      </c>
      <c r="S41" s="83" t="s">
        <v>84</v>
      </c>
      <c r="T41" s="53" t="s">
        <v>86</v>
      </c>
      <c r="U41" s="83" t="s">
        <v>84</v>
      </c>
      <c r="V41" s="53">
        <v>77</v>
      </c>
      <c r="W41" s="53">
        <v>2</v>
      </c>
      <c r="X41" s="83" t="s">
        <v>76</v>
      </c>
      <c r="Y41" s="83" t="s">
        <v>95</v>
      </c>
    </row>
    <row r="42" spans="1:25" s="87" customFormat="1" ht="23.25" customHeight="1">
      <c r="A42" s="73">
        <v>38</v>
      </c>
      <c r="B42" s="82" t="s">
        <v>96</v>
      </c>
      <c r="C42" s="83" t="s">
        <v>113</v>
      </c>
      <c r="D42" s="83" t="s">
        <v>76</v>
      </c>
      <c r="E42" s="83"/>
      <c r="F42" s="84"/>
      <c r="G42" s="90" t="s">
        <v>89</v>
      </c>
      <c r="H42" s="134">
        <v>5000</v>
      </c>
      <c r="I42" s="89" t="s">
        <v>78</v>
      </c>
      <c r="J42" s="55" t="s">
        <v>86</v>
      </c>
      <c r="K42" s="192"/>
      <c r="L42" s="90" t="s">
        <v>146</v>
      </c>
      <c r="M42" s="74" t="s">
        <v>91</v>
      </c>
      <c r="N42" s="74" t="s">
        <v>92</v>
      </c>
      <c r="O42" s="74" t="s">
        <v>101</v>
      </c>
      <c r="P42" s="53" t="s">
        <v>85</v>
      </c>
      <c r="Q42" s="83" t="s">
        <v>86</v>
      </c>
      <c r="R42" s="83" t="s">
        <v>86</v>
      </c>
      <c r="S42" s="83" t="s">
        <v>94</v>
      </c>
      <c r="T42" s="53" t="s">
        <v>86</v>
      </c>
      <c r="U42" s="83" t="s">
        <v>86</v>
      </c>
      <c r="V42" s="53"/>
      <c r="W42" s="53">
        <v>1</v>
      </c>
      <c r="X42" s="83" t="s">
        <v>95</v>
      </c>
      <c r="Y42" s="83" t="s">
        <v>95</v>
      </c>
    </row>
    <row r="43" spans="1:25" s="87" customFormat="1" ht="25.5">
      <c r="A43" s="73">
        <v>39</v>
      </c>
      <c r="B43" s="82" t="s">
        <v>147</v>
      </c>
      <c r="C43" s="83" t="s">
        <v>148</v>
      </c>
      <c r="D43" s="83" t="s">
        <v>76</v>
      </c>
      <c r="E43" s="83"/>
      <c r="F43" s="84"/>
      <c r="G43" s="90" t="s">
        <v>89</v>
      </c>
      <c r="H43" s="134">
        <v>70000</v>
      </c>
      <c r="I43" s="89" t="s">
        <v>78</v>
      </c>
      <c r="J43" s="55" t="s">
        <v>86</v>
      </c>
      <c r="K43" s="192"/>
      <c r="L43" s="90" t="s">
        <v>149</v>
      </c>
      <c r="M43" s="74" t="s">
        <v>91</v>
      </c>
      <c r="N43" s="74" t="s">
        <v>92</v>
      </c>
      <c r="O43" s="74" t="s">
        <v>93</v>
      </c>
      <c r="P43" s="53" t="s">
        <v>85</v>
      </c>
      <c r="Q43" s="83" t="s">
        <v>84</v>
      </c>
      <c r="R43" s="83" t="s">
        <v>84</v>
      </c>
      <c r="S43" s="83" t="s">
        <v>85</v>
      </c>
      <c r="T43" s="53" t="s">
        <v>86</v>
      </c>
      <c r="U43" s="83" t="s">
        <v>84</v>
      </c>
      <c r="V43" s="53">
        <v>150</v>
      </c>
      <c r="W43" s="53">
        <v>1</v>
      </c>
      <c r="X43" s="83" t="s">
        <v>76</v>
      </c>
      <c r="Y43" s="83" t="s">
        <v>95</v>
      </c>
    </row>
    <row r="44" spans="1:25" s="87" customFormat="1" ht="21" customHeight="1">
      <c r="A44" s="73">
        <v>40</v>
      </c>
      <c r="B44" s="82" t="s">
        <v>96</v>
      </c>
      <c r="C44" s="83" t="s">
        <v>113</v>
      </c>
      <c r="D44" s="83" t="s">
        <v>76</v>
      </c>
      <c r="E44" s="83"/>
      <c r="F44" s="84" t="s">
        <v>77</v>
      </c>
      <c r="G44" s="90" t="s">
        <v>89</v>
      </c>
      <c r="H44" s="134">
        <v>10000</v>
      </c>
      <c r="I44" s="89" t="s">
        <v>78</v>
      </c>
      <c r="J44" s="55" t="s">
        <v>86</v>
      </c>
      <c r="K44" s="192"/>
      <c r="L44" s="90" t="s">
        <v>150</v>
      </c>
      <c r="M44" s="74" t="s">
        <v>91</v>
      </c>
      <c r="N44" s="74" t="s">
        <v>120</v>
      </c>
      <c r="O44" s="74" t="s">
        <v>133</v>
      </c>
      <c r="P44" s="53" t="s">
        <v>84</v>
      </c>
      <c r="Q44" s="83" t="s">
        <v>85</v>
      </c>
      <c r="R44" s="83" t="s">
        <v>84</v>
      </c>
      <c r="S44" s="83" t="s">
        <v>84</v>
      </c>
      <c r="T44" s="53" t="s">
        <v>86</v>
      </c>
      <c r="U44" s="83" t="s">
        <v>84</v>
      </c>
      <c r="V44" s="53">
        <v>69.099999999999994</v>
      </c>
      <c r="W44" s="53">
        <v>2</v>
      </c>
      <c r="X44" s="83" t="s">
        <v>76</v>
      </c>
      <c r="Y44" s="83" t="s">
        <v>95</v>
      </c>
    </row>
    <row r="45" spans="1:25" s="87" customFormat="1" ht="24.75" customHeight="1">
      <c r="A45" s="73">
        <v>41</v>
      </c>
      <c r="B45" s="82" t="s">
        <v>151</v>
      </c>
      <c r="C45" s="83" t="s">
        <v>88</v>
      </c>
      <c r="D45" s="83" t="s">
        <v>76</v>
      </c>
      <c r="E45" s="83"/>
      <c r="F45" s="84"/>
      <c r="G45" s="90" t="s">
        <v>89</v>
      </c>
      <c r="H45" s="134">
        <v>10000</v>
      </c>
      <c r="I45" s="89" t="s">
        <v>78</v>
      </c>
      <c r="J45" s="55" t="s">
        <v>86</v>
      </c>
      <c r="K45" s="192"/>
      <c r="L45" s="90" t="s">
        <v>152</v>
      </c>
      <c r="M45" s="74" t="s">
        <v>91</v>
      </c>
      <c r="N45" s="74" t="s">
        <v>92</v>
      </c>
      <c r="O45" s="74" t="s">
        <v>93</v>
      </c>
      <c r="P45" s="53" t="s">
        <v>85</v>
      </c>
      <c r="Q45" s="83" t="s">
        <v>85</v>
      </c>
      <c r="R45" s="83" t="s">
        <v>84</v>
      </c>
      <c r="S45" s="83" t="s">
        <v>85</v>
      </c>
      <c r="T45" s="53" t="s">
        <v>86</v>
      </c>
      <c r="U45" s="83" t="s">
        <v>85</v>
      </c>
      <c r="V45" s="53">
        <v>22.98</v>
      </c>
      <c r="W45" s="53">
        <v>1</v>
      </c>
      <c r="X45" s="83" t="s">
        <v>76</v>
      </c>
      <c r="Y45" s="83" t="s">
        <v>95</v>
      </c>
    </row>
    <row r="46" spans="1:25" s="87" customFormat="1" ht="40.5" customHeight="1">
      <c r="A46" s="73">
        <v>42</v>
      </c>
      <c r="B46" s="82" t="s">
        <v>118</v>
      </c>
      <c r="C46" s="83" t="s">
        <v>113</v>
      </c>
      <c r="D46" s="83" t="s">
        <v>76</v>
      </c>
      <c r="E46" s="83"/>
      <c r="F46" s="84"/>
      <c r="G46" s="90" t="s">
        <v>89</v>
      </c>
      <c r="H46" s="134">
        <v>1000</v>
      </c>
      <c r="I46" s="89" t="s">
        <v>78</v>
      </c>
      <c r="J46" s="55" t="s">
        <v>86</v>
      </c>
      <c r="K46" s="192"/>
      <c r="L46" s="90" t="s">
        <v>152</v>
      </c>
      <c r="M46" s="74" t="s">
        <v>91</v>
      </c>
      <c r="N46" s="74" t="s">
        <v>92</v>
      </c>
      <c r="O46" s="74" t="s">
        <v>133</v>
      </c>
      <c r="P46" s="53" t="s">
        <v>84</v>
      </c>
      <c r="Q46" s="83" t="s">
        <v>86</v>
      </c>
      <c r="R46" s="83" t="s">
        <v>86</v>
      </c>
      <c r="S46" s="83" t="s">
        <v>85</v>
      </c>
      <c r="T46" s="53" t="s">
        <v>86</v>
      </c>
      <c r="U46" s="83" t="s">
        <v>86</v>
      </c>
      <c r="V46" s="53">
        <v>48</v>
      </c>
      <c r="W46" s="53">
        <v>1</v>
      </c>
      <c r="X46" s="83" t="s">
        <v>95</v>
      </c>
      <c r="Y46" s="83" t="s">
        <v>95</v>
      </c>
    </row>
    <row r="47" spans="1:25" s="87" customFormat="1" ht="25.5">
      <c r="A47" s="73">
        <v>43</v>
      </c>
      <c r="B47" s="82" t="s">
        <v>481</v>
      </c>
      <c r="C47" s="83" t="s">
        <v>480</v>
      </c>
      <c r="D47" s="83" t="s">
        <v>76</v>
      </c>
      <c r="E47" s="83"/>
      <c r="F47" s="84"/>
      <c r="G47" s="90" t="s">
        <v>89</v>
      </c>
      <c r="H47" s="145">
        <v>45725.67</v>
      </c>
      <c r="I47" s="89" t="s">
        <v>78</v>
      </c>
      <c r="J47" s="55" t="s">
        <v>86</v>
      </c>
      <c r="K47" s="192"/>
      <c r="L47" s="90" t="s">
        <v>153</v>
      </c>
      <c r="M47" s="74" t="s">
        <v>91</v>
      </c>
      <c r="N47" s="74" t="s">
        <v>92</v>
      </c>
      <c r="O47" s="74" t="s">
        <v>93</v>
      </c>
      <c r="P47" s="53" t="s">
        <v>84</v>
      </c>
      <c r="Q47" s="83" t="s">
        <v>84</v>
      </c>
      <c r="R47" s="83" t="s">
        <v>84</v>
      </c>
      <c r="S47" s="83" t="s">
        <v>84</v>
      </c>
      <c r="T47" s="53" t="s">
        <v>86</v>
      </c>
      <c r="U47" s="83" t="s">
        <v>85</v>
      </c>
      <c r="V47" s="53">
        <v>350</v>
      </c>
      <c r="W47" s="53">
        <v>2</v>
      </c>
      <c r="X47" s="83" t="s">
        <v>76</v>
      </c>
      <c r="Y47" s="83" t="s">
        <v>95</v>
      </c>
    </row>
    <row r="48" spans="1:25" s="87" customFormat="1" ht="30" customHeight="1">
      <c r="A48" s="73">
        <v>44</v>
      </c>
      <c r="B48" s="82" t="s">
        <v>118</v>
      </c>
      <c r="C48" s="83" t="s">
        <v>113</v>
      </c>
      <c r="D48" s="83" t="s">
        <v>76</v>
      </c>
      <c r="E48" s="83"/>
      <c r="F48" s="84"/>
      <c r="G48" s="90" t="s">
        <v>89</v>
      </c>
      <c r="H48" s="134">
        <v>814.2</v>
      </c>
      <c r="I48" s="89" t="s">
        <v>78</v>
      </c>
      <c r="J48" s="55" t="s">
        <v>86</v>
      </c>
      <c r="K48" s="192"/>
      <c r="L48" s="90" t="s">
        <v>153</v>
      </c>
      <c r="M48" s="74" t="s">
        <v>91</v>
      </c>
      <c r="N48" s="74" t="s">
        <v>120</v>
      </c>
      <c r="O48" s="74" t="s">
        <v>133</v>
      </c>
      <c r="P48" s="53" t="s">
        <v>85</v>
      </c>
      <c r="Q48" s="83" t="s">
        <v>86</v>
      </c>
      <c r="R48" s="83" t="s">
        <v>86</v>
      </c>
      <c r="S48" s="83" t="s">
        <v>94</v>
      </c>
      <c r="T48" s="53" t="s">
        <v>86</v>
      </c>
      <c r="U48" s="83" t="s">
        <v>86</v>
      </c>
      <c r="V48" s="53">
        <v>13</v>
      </c>
      <c r="W48" s="53">
        <v>1</v>
      </c>
      <c r="X48" s="83" t="s">
        <v>95</v>
      </c>
      <c r="Y48" s="83" t="s">
        <v>95</v>
      </c>
    </row>
    <row r="49" spans="1:25" s="87" customFormat="1" ht="38.25">
      <c r="A49" s="73">
        <v>45</v>
      </c>
      <c r="B49" s="82" t="s">
        <v>154</v>
      </c>
      <c r="C49" s="83" t="s">
        <v>126</v>
      </c>
      <c r="D49" s="83" t="s">
        <v>76</v>
      </c>
      <c r="E49" s="83"/>
      <c r="F49" s="84"/>
      <c r="G49" s="80" t="s">
        <v>155</v>
      </c>
      <c r="H49" s="134">
        <v>189631.64</v>
      </c>
      <c r="I49" s="89" t="s">
        <v>78</v>
      </c>
      <c r="J49" s="55" t="s">
        <v>86</v>
      </c>
      <c r="K49" s="192"/>
      <c r="L49" s="90" t="s">
        <v>156</v>
      </c>
      <c r="M49" s="74" t="s">
        <v>91</v>
      </c>
      <c r="N49" s="74" t="s">
        <v>92</v>
      </c>
      <c r="O49" s="74" t="s">
        <v>93</v>
      </c>
      <c r="P49" s="53" t="s">
        <v>84</v>
      </c>
      <c r="Q49" s="83" t="s">
        <v>85</v>
      </c>
      <c r="R49" s="83" t="s">
        <v>84</v>
      </c>
      <c r="S49" s="83" t="s">
        <v>84</v>
      </c>
      <c r="T49" s="53" t="s">
        <v>86</v>
      </c>
      <c r="U49" s="83" t="s">
        <v>84</v>
      </c>
      <c r="V49" s="53"/>
      <c r="W49" s="53">
        <v>1</v>
      </c>
      <c r="X49" s="83" t="s">
        <v>95</v>
      </c>
      <c r="Y49" s="83" t="s">
        <v>95</v>
      </c>
    </row>
    <row r="50" spans="1:25" s="87" customFormat="1" ht="25.5">
      <c r="A50" s="73">
        <v>46</v>
      </c>
      <c r="B50" s="82" t="s">
        <v>157</v>
      </c>
      <c r="C50" s="83" t="s">
        <v>113</v>
      </c>
      <c r="D50" s="83" t="s">
        <v>76</v>
      </c>
      <c r="E50" s="83"/>
      <c r="F50" s="84"/>
      <c r="G50" s="90" t="s">
        <v>89</v>
      </c>
      <c r="H50" s="134">
        <v>20000</v>
      </c>
      <c r="I50" s="89" t="s">
        <v>78</v>
      </c>
      <c r="J50" s="55" t="s">
        <v>86</v>
      </c>
      <c r="K50" s="192"/>
      <c r="L50" s="90" t="s">
        <v>156</v>
      </c>
      <c r="M50" s="74" t="s">
        <v>91</v>
      </c>
      <c r="N50" s="74" t="s">
        <v>92</v>
      </c>
      <c r="O50" s="74" t="s">
        <v>93</v>
      </c>
      <c r="P50" s="53" t="s">
        <v>85</v>
      </c>
      <c r="Q50" s="83" t="s">
        <v>86</v>
      </c>
      <c r="R50" s="83" t="s">
        <v>86</v>
      </c>
      <c r="S50" s="83" t="s">
        <v>94</v>
      </c>
      <c r="T50" s="53" t="s">
        <v>86</v>
      </c>
      <c r="U50" s="83" t="s">
        <v>86</v>
      </c>
      <c r="V50" s="53">
        <v>241</v>
      </c>
      <c r="W50" s="53">
        <v>1</v>
      </c>
      <c r="X50" s="83" t="s">
        <v>95</v>
      </c>
      <c r="Y50" s="83" t="s">
        <v>95</v>
      </c>
    </row>
    <row r="51" spans="1:25" s="87" customFormat="1" ht="27" customHeight="1">
      <c r="A51" s="73">
        <v>47</v>
      </c>
      <c r="B51" s="82" t="s">
        <v>158</v>
      </c>
      <c r="C51" s="83" t="s">
        <v>159</v>
      </c>
      <c r="D51" s="83" t="s">
        <v>95</v>
      </c>
      <c r="E51" s="83" t="s">
        <v>76</v>
      </c>
      <c r="F51" s="84"/>
      <c r="G51" s="90" t="s">
        <v>160</v>
      </c>
      <c r="H51" s="134">
        <v>27800</v>
      </c>
      <c r="I51" s="89" t="s">
        <v>78</v>
      </c>
      <c r="J51" s="55" t="s">
        <v>86</v>
      </c>
      <c r="K51" s="192"/>
      <c r="L51" s="90" t="s">
        <v>161</v>
      </c>
      <c r="M51" s="74" t="s">
        <v>91</v>
      </c>
      <c r="N51" s="74" t="s">
        <v>120</v>
      </c>
      <c r="O51" s="74" t="s">
        <v>133</v>
      </c>
      <c r="P51" s="53" t="s">
        <v>84</v>
      </c>
      <c r="Q51" s="83" t="s">
        <v>84</v>
      </c>
      <c r="R51" s="83" t="s">
        <v>84</v>
      </c>
      <c r="S51" s="83" t="s">
        <v>85</v>
      </c>
      <c r="T51" s="53" t="s">
        <v>86</v>
      </c>
      <c r="U51" s="83" t="s">
        <v>84</v>
      </c>
      <c r="V51" s="53">
        <v>31.35</v>
      </c>
      <c r="W51" s="53">
        <v>1</v>
      </c>
      <c r="X51" s="83" t="s">
        <v>95</v>
      </c>
      <c r="Y51" s="83" t="s">
        <v>95</v>
      </c>
    </row>
    <row r="52" spans="1:25" s="87" customFormat="1" ht="27" customHeight="1">
      <c r="A52" s="73">
        <v>48</v>
      </c>
      <c r="B52" s="82" t="s">
        <v>96</v>
      </c>
      <c r="C52" s="83" t="s">
        <v>113</v>
      </c>
      <c r="D52" s="83" t="s">
        <v>95</v>
      </c>
      <c r="E52" s="83" t="s">
        <v>76</v>
      </c>
      <c r="F52" s="84"/>
      <c r="G52" s="77" t="s">
        <v>160</v>
      </c>
      <c r="H52" s="137">
        <v>4300</v>
      </c>
      <c r="I52" s="89" t="s">
        <v>78</v>
      </c>
      <c r="J52" s="55" t="s">
        <v>86</v>
      </c>
      <c r="K52" s="192"/>
      <c r="L52" s="77" t="s">
        <v>161</v>
      </c>
      <c r="M52" s="74" t="s">
        <v>91</v>
      </c>
      <c r="N52" s="74" t="s">
        <v>120</v>
      </c>
      <c r="O52" s="74" t="s">
        <v>133</v>
      </c>
      <c r="P52" s="53" t="s">
        <v>162</v>
      </c>
      <c r="Q52" s="83" t="s">
        <v>162</v>
      </c>
      <c r="R52" s="83" t="s">
        <v>84</v>
      </c>
      <c r="S52" s="83" t="s">
        <v>84</v>
      </c>
      <c r="T52" s="53" t="s">
        <v>86</v>
      </c>
      <c r="U52" s="83" t="s">
        <v>84</v>
      </c>
      <c r="V52" s="53"/>
      <c r="W52" s="53">
        <v>2</v>
      </c>
      <c r="X52" s="83" t="s">
        <v>95</v>
      </c>
      <c r="Y52" s="83" t="s">
        <v>95</v>
      </c>
    </row>
    <row r="53" spans="1:25" s="87" customFormat="1" ht="22.5" customHeight="1">
      <c r="A53" s="73">
        <v>49</v>
      </c>
      <c r="B53" s="88" t="s">
        <v>163</v>
      </c>
      <c r="C53" s="83" t="s">
        <v>164</v>
      </c>
      <c r="D53" s="83" t="s">
        <v>76</v>
      </c>
      <c r="E53" s="83"/>
      <c r="F53" s="84"/>
      <c r="G53" s="90" t="s">
        <v>165</v>
      </c>
      <c r="H53" s="134">
        <v>9000</v>
      </c>
      <c r="I53" s="89" t="s">
        <v>78</v>
      </c>
      <c r="J53" s="55" t="s">
        <v>86</v>
      </c>
      <c r="K53" s="192"/>
      <c r="L53" s="77" t="s">
        <v>166</v>
      </c>
      <c r="M53" s="74" t="s">
        <v>91</v>
      </c>
      <c r="N53" s="74" t="s">
        <v>120</v>
      </c>
      <c r="O53" s="74" t="s">
        <v>107</v>
      </c>
      <c r="P53" s="53" t="s">
        <v>84</v>
      </c>
      <c r="Q53" s="83" t="s">
        <v>84</v>
      </c>
      <c r="R53" s="83" t="s">
        <v>84</v>
      </c>
      <c r="S53" s="83" t="s">
        <v>84</v>
      </c>
      <c r="T53" s="53" t="s">
        <v>86</v>
      </c>
      <c r="U53" s="83" t="s">
        <v>84</v>
      </c>
      <c r="V53" s="53"/>
      <c r="W53" s="53">
        <v>2</v>
      </c>
      <c r="X53" s="83" t="s">
        <v>95</v>
      </c>
      <c r="Y53" s="83" t="s">
        <v>95</v>
      </c>
    </row>
    <row r="54" spans="1:25" s="87" customFormat="1" ht="28.5" customHeight="1">
      <c r="A54" s="73">
        <v>50</v>
      </c>
      <c r="B54" s="85" t="s">
        <v>167</v>
      </c>
      <c r="C54" s="83" t="s">
        <v>126</v>
      </c>
      <c r="D54" s="83" t="s">
        <v>76</v>
      </c>
      <c r="E54" s="83"/>
      <c r="F54" s="84"/>
      <c r="G54" s="80" t="s">
        <v>155</v>
      </c>
      <c r="H54" s="135">
        <v>261238.43</v>
      </c>
      <c r="I54" s="89" t="s">
        <v>78</v>
      </c>
      <c r="J54" s="55" t="s">
        <v>86</v>
      </c>
      <c r="K54" s="192"/>
      <c r="L54" s="86" t="s">
        <v>168</v>
      </c>
      <c r="M54" s="74" t="s">
        <v>91</v>
      </c>
      <c r="N54" s="74" t="s">
        <v>120</v>
      </c>
      <c r="O54" s="74" t="s">
        <v>93</v>
      </c>
      <c r="P54" s="53" t="s">
        <v>162</v>
      </c>
      <c r="Q54" s="83" t="s">
        <v>84</v>
      </c>
      <c r="R54" s="83" t="s">
        <v>84</v>
      </c>
      <c r="S54" s="83" t="s">
        <v>84</v>
      </c>
      <c r="T54" s="53" t="s">
        <v>86</v>
      </c>
      <c r="U54" s="83" t="s">
        <v>84</v>
      </c>
      <c r="V54" s="53"/>
      <c r="W54" s="53"/>
      <c r="X54" s="53"/>
      <c r="Y54" s="53"/>
    </row>
    <row r="55" spans="1:25" s="87" customFormat="1" ht="25.5">
      <c r="A55" s="73">
        <v>51</v>
      </c>
      <c r="B55" s="82" t="s">
        <v>169</v>
      </c>
      <c r="C55" s="56" t="s">
        <v>164</v>
      </c>
      <c r="D55" s="83" t="s">
        <v>76</v>
      </c>
      <c r="E55" s="83"/>
      <c r="F55" s="84"/>
      <c r="G55" s="86" t="s">
        <v>89</v>
      </c>
      <c r="H55" s="134">
        <v>194784.62</v>
      </c>
      <c r="I55" s="89" t="s">
        <v>78</v>
      </c>
      <c r="J55" s="55" t="s">
        <v>86</v>
      </c>
      <c r="K55" s="192"/>
      <c r="L55" s="90" t="s">
        <v>170</v>
      </c>
      <c r="M55" s="74" t="s">
        <v>91</v>
      </c>
      <c r="N55" s="74" t="s">
        <v>92</v>
      </c>
      <c r="O55" s="74" t="s">
        <v>93</v>
      </c>
      <c r="P55" s="53" t="s">
        <v>84</v>
      </c>
      <c r="Q55" s="83" t="s">
        <v>84</v>
      </c>
      <c r="R55" s="83" t="s">
        <v>86</v>
      </c>
      <c r="S55" s="83" t="s">
        <v>85</v>
      </c>
      <c r="T55" s="53" t="s">
        <v>86</v>
      </c>
      <c r="U55" s="83" t="s">
        <v>85</v>
      </c>
      <c r="V55" s="53"/>
      <c r="W55" s="53"/>
      <c r="X55" s="53"/>
      <c r="Y55" s="53"/>
    </row>
    <row r="56" spans="1:25" s="87" customFormat="1" ht="22.5" customHeight="1">
      <c r="A56" s="73">
        <v>52</v>
      </c>
      <c r="B56" s="82" t="s">
        <v>171</v>
      </c>
      <c r="C56" s="53"/>
      <c r="D56" s="83" t="s">
        <v>76</v>
      </c>
      <c r="E56" s="83"/>
      <c r="F56" s="84"/>
      <c r="G56" s="86" t="s">
        <v>89</v>
      </c>
      <c r="H56" s="134">
        <v>68800</v>
      </c>
      <c r="I56" s="89" t="s">
        <v>78</v>
      </c>
      <c r="J56" s="55" t="s">
        <v>86</v>
      </c>
      <c r="K56" s="192"/>
      <c r="L56" s="90" t="s">
        <v>172</v>
      </c>
      <c r="M56" s="74" t="s">
        <v>91</v>
      </c>
      <c r="N56" s="74" t="s">
        <v>92</v>
      </c>
      <c r="O56" s="74" t="s">
        <v>93</v>
      </c>
      <c r="P56" s="53" t="s">
        <v>162</v>
      </c>
      <c r="Q56" s="83" t="s">
        <v>162</v>
      </c>
      <c r="R56" s="83" t="s">
        <v>84</v>
      </c>
      <c r="S56" s="83" t="s">
        <v>84</v>
      </c>
      <c r="T56" s="53" t="s">
        <v>86</v>
      </c>
      <c r="U56" s="83" t="s">
        <v>84</v>
      </c>
      <c r="V56" s="53"/>
      <c r="W56" s="53"/>
      <c r="X56" s="53"/>
      <c r="Y56" s="53"/>
    </row>
    <row r="57" spans="1:25" s="87" customFormat="1" ht="25.5">
      <c r="A57" s="73">
        <v>53</v>
      </c>
      <c r="B57" s="85" t="s">
        <v>173</v>
      </c>
      <c r="C57" s="56" t="s">
        <v>164</v>
      </c>
      <c r="D57" s="83" t="s">
        <v>76</v>
      </c>
      <c r="E57" s="83"/>
      <c r="F57" s="84"/>
      <c r="G57" s="86" t="s">
        <v>89</v>
      </c>
      <c r="H57" s="135">
        <v>50000</v>
      </c>
      <c r="I57" s="89" t="s">
        <v>78</v>
      </c>
      <c r="J57" s="55" t="s">
        <v>86</v>
      </c>
      <c r="K57" s="192"/>
      <c r="L57" s="86" t="s">
        <v>174</v>
      </c>
      <c r="M57" s="74" t="s">
        <v>91</v>
      </c>
      <c r="N57" s="74" t="s">
        <v>92</v>
      </c>
      <c r="O57" s="74" t="s">
        <v>93</v>
      </c>
      <c r="P57" s="53" t="s">
        <v>162</v>
      </c>
      <c r="Q57" s="83" t="s">
        <v>162</v>
      </c>
      <c r="R57" s="83" t="s">
        <v>162</v>
      </c>
      <c r="S57" s="83" t="s">
        <v>162</v>
      </c>
      <c r="T57" s="53" t="s">
        <v>86</v>
      </c>
      <c r="U57" s="83" t="s">
        <v>162</v>
      </c>
      <c r="V57" s="53"/>
      <c r="W57" s="53"/>
      <c r="X57" s="53"/>
      <c r="Y57" s="53"/>
    </row>
    <row r="58" spans="1:25" s="87" customFormat="1" ht="25.5">
      <c r="A58" s="73">
        <v>54</v>
      </c>
      <c r="B58" s="82" t="s">
        <v>169</v>
      </c>
      <c r="C58" s="56" t="s">
        <v>164</v>
      </c>
      <c r="D58" s="83" t="s">
        <v>76</v>
      </c>
      <c r="E58" s="83"/>
      <c r="F58" s="84"/>
      <c r="G58" s="86" t="s">
        <v>89</v>
      </c>
      <c r="H58" s="134">
        <v>346909</v>
      </c>
      <c r="I58" s="89" t="s">
        <v>78</v>
      </c>
      <c r="J58" s="55" t="s">
        <v>86</v>
      </c>
      <c r="K58" s="192"/>
      <c r="L58" s="90" t="s">
        <v>175</v>
      </c>
      <c r="M58" s="74" t="s">
        <v>91</v>
      </c>
      <c r="N58" s="74" t="s">
        <v>92</v>
      </c>
      <c r="O58" s="74" t="s">
        <v>93</v>
      </c>
      <c r="P58" s="53" t="s">
        <v>84</v>
      </c>
      <c r="Q58" s="83" t="s">
        <v>84</v>
      </c>
      <c r="R58" s="83" t="s">
        <v>84</v>
      </c>
      <c r="S58" s="83" t="s">
        <v>85</v>
      </c>
      <c r="T58" s="53" t="s">
        <v>86</v>
      </c>
      <c r="U58" s="83" t="s">
        <v>85</v>
      </c>
      <c r="V58" s="53"/>
      <c r="W58" s="53"/>
      <c r="X58" s="53"/>
      <c r="Y58" s="53"/>
    </row>
    <row r="59" spans="1:25" s="87" customFormat="1" ht="21" customHeight="1">
      <c r="A59" s="73">
        <v>55</v>
      </c>
      <c r="B59" s="85" t="s">
        <v>176</v>
      </c>
      <c r="C59" s="56" t="s">
        <v>164</v>
      </c>
      <c r="D59" s="83" t="s">
        <v>76</v>
      </c>
      <c r="E59" s="83"/>
      <c r="F59" s="84"/>
      <c r="G59" s="80" t="s">
        <v>155</v>
      </c>
      <c r="H59" s="135">
        <v>228959</v>
      </c>
      <c r="I59" s="89" t="s">
        <v>78</v>
      </c>
      <c r="J59" s="55" t="s">
        <v>86</v>
      </c>
      <c r="K59" s="192"/>
      <c r="L59" s="86" t="s">
        <v>177</v>
      </c>
      <c r="M59" s="74" t="s">
        <v>91</v>
      </c>
      <c r="N59" s="74" t="s">
        <v>92</v>
      </c>
      <c r="O59" s="74" t="s">
        <v>93</v>
      </c>
      <c r="P59" s="53" t="s">
        <v>84</v>
      </c>
      <c r="Q59" s="83" t="s">
        <v>85</v>
      </c>
      <c r="R59" s="83" t="s">
        <v>86</v>
      </c>
      <c r="S59" s="83" t="s">
        <v>85</v>
      </c>
      <c r="T59" s="53" t="s">
        <v>86</v>
      </c>
      <c r="U59" s="83" t="s">
        <v>85</v>
      </c>
      <c r="V59" s="53"/>
      <c r="W59" s="53"/>
      <c r="X59" s="53"/>
      <c r="Y59" s="53"/>
    </row>
    <row r="60" spans="1:25" s="87" customFormat="1" ht="25.5">
      <c r="A60" s="73">
        <v>56</v>
      </c>
      <c r="B60" s="85" t="s">
        <v>176</v>
      </c>
      <c r="C60" s="56" t="s">
        <v>164</v>
      </c>
      <c r="D60" s="83" t="s">
        <v>76</v>
      </c>
      <c r="E60" s="83"/>
      <c r="F60" s="84"/>
      <c r="G60" s="86" t="s">
        <v>89</v>
      </c>
      <c r="H60" s="135">
        <v>20000</v>
      </c>
      <c r="I60" s="89" t="s">
        <v>78</v>
      </c>
      <c r="J60" s="55" t="s">
        <v>86</v>
      </c>
      <c r="K60" s="192"/>
      <c r="L60" s="86" t="s">
        <v>177</v>
      </c>
      <c r="M60" s="74" t="s">
        <v>91</v>
      </c>
      <c r="N60" s="74" t="s">
        <v>92</v>
      </c>
      <c r="O60" s="74" t="s">
        <v>93</v>
      </c>
      <c r="P60" s="53" t="s">
        <v>84</v>
      </c>
      <c r="Q60" s="83" t="s">
        <v>162</v>
      </c>
      <c r="R60" s="83" t="s">
        <v>86</v>
      </c>
      <c r="S60" s="83" t="s">
        <v>84</v>
      </c>
      <c r="T60" s="53" t="s">
        <v>86</v>
      </c>
      <c r="U60" s="83" t="s">
        <v>84</v>
      </c>
      <c r="V60" s="53"/>
      <c r="W60" s="53"/>
      <c r="X60" s="53"/>
      <c r="Y60" s="53"/>
    </row>
    <row r="61" spans="1:25" s="87" customFormat="1" ht="25.5">
      <c r="A61" s="73">
        <v>57</v>
      </c>
      <c r="B61" s="82" t="s">
        <v>169</v>
      </c>
      <c r="C61" s="56" t="s">
        <v>164</v>
      </c>
      <c r="D61" s="83" t="s">
        <v>76</v>
      </c>
      <c r="E61" s="83"/>
      <c r="F61" s="84"/>
      <c r="G61" s="90" t="s">
        <v>89</v>
      </c>
      <c r="H61" s="134">
        <v>20000</v>
      </c>
      <c r="I61" s="89" t="s">
        <v>78</v>
      </c>
      <c r="J61" s="55" t="s">
        <v>86</v>
      </c>
      <c r="K61" s="192"/>
      <c r="L61" s="77" t="s">
        <v>178</v>
      </c>
      <c r="M61" s="74" t="s">
        <v>91</v>
      </c>
      <c r="N61" s="74" t="s">
        <v>92</v>
      </c>
      <c r="O61" s="74" t="s">
        <v>93</v>
      </c>
      <c r="P61" s="53" t="s">
        <v>84</v>
      </c>
      <c r="Q61" s="83" t="s">
        <v>84</v>
      </c>
      <c r="R61" s="83" t="s">
        <v>86</v>
      </c>
      <c r="S61" s="83" t="s">
        <v>84</v>
      </c>
      <c r="T61" s="53" t="s">
        <v>86</v>
      </c>
      <c r="U61" s="83" t="s">
        <v>84</v>
      </c>
      <c r="V61" s="53"/>
      <c r="W61" s="53"/>
      <c r="X61" s="53"/>
      <c r="Y61" s="53"/>
    </row>
    <row r="62" spans="1:25" s="87" customFormat="1" ht="22.5" customHeight="1">
      <c r="A62" s="73">
        <v>58</v>
      </c>
      <c r="B62" s="82" t="s">
        <v>169</v>
      </c>
      <c r="C62" s="56" t="s">
        <v>164</v>
      </c>
      <c r="D62" s="83" t="s">
        <v>76</v>
      </c>
      <c r="E62" s="83"/>
      <c r="F62" s="84"/>
      <c r="G62" s="90" t="s">
        <v>89</v>
      </c>
      <c r="H62" s="134">
        <v>20000</v>
      </c>
      <c r="I62" s="89" t="s">
        <v>78</v>
      </c>
      <c r="J62" s="55" t="s">
        <v>86</v>
      </c>
      <c r="K62" s="192"/>
      <c r="L62" s="90" t="s">
        <v>179</v>
      </c>
      <c r="M62" s="74" t="s">
        <v>91</v>
      </c>
      <c r="N62" s="74" t="s">
        <v>92</v>
      </c>
      <c r="O62" s="74" t="s">
        <v>93</v>
      </c>
      <c r="P62" s="53" t="s">
        <v>94</v>
      </c>
      <c r="Q62" s="83" t="s">
        <v>94</v>
      </c>
      <c r="R62" s="83" t="s">
        <v>86</v>
      </c>
      <c r="S62" s="83" t="s">
        <v>94</v>
      </c>
      <c r="T62" s="53" t="s">
        <v>86</v>
      </c>
      <c r="U62" s="83" t="s">
        <v>85</v>
      </c>
      <c r="V62" s="53"/>
      <c r="W62" s="53"/>
      <c r="X62" s="53"/>
      <c r="Y62" s="53"/>
    </row>
    <row r="63" spans="1:25" s="87" customFormat="1" ht="22.5" customHeight="1">
      <c r="A63" s="73">
        <v>59</v>
      </c>
      <c r="B63" s="82" t="s">
        <v>169</v>
      </c>
      <c r="C63" s="56" t="s">
        <v>164</v>
      </c>
      <c r="D63" s="83" t="s">
        <v>76</v>
      </c>
      <c r="E63" s="83"/>
      <c r="F63" s="84"/>
      <c r="G63" s="90" t="s">
        <v>89</v>
      </c>
      <c r="H63" s="134">
        <v>12000</v>
      </c>
      <c r="I63" s="89" t="s">
        <v>78</v>
      </c>
      <c r="J63" s="55" t="s">
        <v>86</v>
      </c>
      <c r="K63" s="192"/>
      <c r="L63" s="90" t="s">
        <v>180</v>
      </c>
      <c r="M63" s="74" t="s">
        <v>91</v>
      </c>
      <c r="N63" s="74" t="s">
        <v>92</v>
      </c>
      <c r="O63" s="74" t="s">
        <v>93</v>
      </c>
      <c r="P63" s="53" t="s">
        <v>85</v>
      </c>
      <c r="Q63" s="83" t="s">
        <v>94</v>
      </c>
      <c r="R63" s="83" t="s">
        <v>86</v>
      </c>
      <c r="S63" s="83" t="s">
        <v>94</v>
      </c>
      <c r="T63" s="53" t="s">
        <v>86</v>
      </c>
      <c r="U63" s="83" t="s">
        <v>86</v>
      </c>
      <c r="V63" s="53"/>
      <c r="W63" s="53"/>
      <c r="X63" s="53"/>
      <c r="Y63" s="53"/>
    </row>
    <row r="64" spans="1:25" s="139" customFormat="1" ht="39" customHeight="1">
      <c r="A64" s="73">
        <v>60</v>
      </c>
      <c r="B64" s="85" t="s">
        <v>181</v>
      </c>
      <c r="C64" s="144" t="s">
        <v>164</v>
      </c>
      <c r="D64" s="141" t="s">
        <v>76</v>
      </c>
      <c r="E64" s="141"/>
      <c r="F64" s="143"/>
      <c r="G64" s="86" t="s">
        <v>182</v>
      </c>
      <c r="H64" s="135">
        <v>46000</v>
      </c>
      <c r="I64" s="89" t="s">
        <v>78</v>
      </c>
      <c r="J64" s="142" t="s">
        <v>86</v>
      </c>
      <c r="K64" s="192"/>
      <c r="L64" s="86" t="s">
        <v>183</v>
      </c>
      <c r="M64" s="96" t="s">
        <v>91</v>
      </c>
      <c r="N64" s="96" t="s">
        <v>120</v>
      </c>
      <c r="O64" s="96" t="s">
        <v>184</v>
      </c>
      <c r="P64" s="140" t="s">
        <v>84</v>
      </c>
      <c r="Q64" s="141" t="s">
        <v>94</v>
      </c>
      <c r="R64" s="141" t="s">
        <v>86</v>
      </c>
      <c r="S64" s="141" t="s">
        <v>94</v>
      </c>
      <c r="T64" s="140" t="s">
        <v>86</v>
      </c>
      <c r="U64" s="141" t="s">
        <v>86</v>
      </c>
      <c r="V64" s="140"/>
      <c r="W64" s="140"/>
      <c r="X64" s="140"/>
      <c r="Y64" s="140"/>
    </row>
    <row r="65" spans="1:25" s="87" customFormat="1" ht="25.5">
      <c r="A65" s="73">
        <v>61</v>
      </c>
      <c r="B65" s="85" t="s">
        <v>185</v>
      </c>
      <c r="C65" s="56" t="s">
        <v>164</v>
      </c>
      <c r="D65" s="83" t="s">
        <v>76</v>
      </c>
      <c r="E65" s="83"/>
      <c r="F65" s="84"/>
      <c r="G65" s="86" t="s">
        <v>89</v>
      </c>
      <c r="H65" s="135">
        <v>18000</v>
      </c>
      <c r="I65" s="89" t="s">
        <v>78</v>
      </c>
      <c r="J65" s="55" t="s">
        <v>86</v>
      </c>
      <c r="K65" s="192"/>
      <c r="L65" s="86" t="s">
        <v>186</v>
      </c>
      <c r="M65" s="74" t="s">
        <v>91</v>
      </c>
      <c r="N65" s="74" t="s">
        <v>120</v>
      </c>
      <c r="O65" s="74" t="s">
        <v>133</v>
      </c>
      <c r="P65" s="53" t="s">
        <v>84</v>
      </c>
      <c r="Q65" s="83" t="s">
        <v>84</v>
      </c>
      <c r="R65" s="83" t="s">
        <v>84</v>
      </c>
      <c r="S65" s="83" t="s">
        <v>84</v>
      </c>
      <c r="T65" s="53" t="s">
        <v>86</v>
      </c>
      <c r="U65" s="83" t="s">
        <v>84</v>
      </c>
      <c r="V65" s="53"/>
      <c r="W65" s="53"/>
      <c r="X65" s="53"/>
      <c r="Y65" s="53"/>
    </row>
    <row r="66" spans="1:25" s="87" customFormat="1" ht="21.75" customHeight="1">
      <c r="A66" s="73">
        <v>62</v>
      </c>
      <c r="B66" s="85" t="s">
        <v>176</v>
      </c>
      <c r="C66" s="56" t="s">
        <v>164</v>
      </c>
      <c r="D66" s="83" t="s">
        <v>76</v>
      </c>
      <c r="E66" s="83"/>
      <c r="F66" s="84"/>
      <c r="G66" s="86" t="s">
        <v>187</v>
      </c>
      <c r="H66" s="135">
        <v>5000</v>
      </c>
      <c r="I66" s="89" t="s">
        <v>78</v>
      </c>
      <c r="J66" s="55" t="s">
        <v>86</v>
      </c>
      <c r="K66" s="192"/>
      <c r="L66" s="86" t="s">
        <v>188</v>
      </c>
      <c r="M66" s="74" t="s">
        <v>91</v>
      </c>
      <c r="N66" s="74" t="s">
        <v>120</v>
      </c>
      <c r="O66" s="74" t="s">
        <v>133</v>
      </c>
      <c r="P66" s="53" t="s">
        <v>84</v>
      </c>
      <c r="Q66" s="83" t="s">
        <v>84</v>
      </c>
      <c r="R66" s="83" t="s">
        <v>84</v>
      </c>
      <c r="S66" s="83" t="s">
        <v>84</v>
      </c>
      <c r="T66" s="53" t="s">
        <v>86</v>
      </c>
      <c r="U66" s="83" t="s">
        <v>85</v>
      </c>
      <c r="V66" s="53"/>
      <c r="W66" s="53"/>
      <c r="X66" s="53"/>
      <c r="Y66" s="53"/>
    </row>
    <row r="67" spans="1:25" s="87" customFormat="1" ht="20.25" customHeight="1">
      <c r="A67" s="73">
        <v>63</v>
      </c>
      <c r="B67" s="82" t="s">
        <v>189</v>
      </c>
      <c r="C67" s="56" t="s">
        <v>164</v>
      </c>
      <c r="D67" s="83" t="s">
        <v>76</v>
      </c>
      <c r="E67" s="83"/>
      <c r="F67" s="84"/>
      <c r="G67" s="90" t="s">
        <v>190</v>
      </c>
      <c r="H67" s="134">
        <v>41348.6</v>
      </c>
      <c r="I67" s="89" t="s">
        <v>78</v>
      </c>
      <c r="J67" s="55" t="s">
        <v>86</v>
      </c>
      <c r="K67" s="192"/>
      <c r="L67" s="77" t="s">
        <v>191</v>
      </c>
      <c r="M67" s="74" t="s">
        <v>91</v>
      </c>
      <c r="N67" s="74" t="s">
        <v>120</v>
      </c>
      <c r="O67" s="74" t="s">
        <v>133</v>
      </c>
      <c r="P67" s="53" t="s">
        <v>84</v>
      </c>
      <c r="Q67" s="83" t="s">
        <v>84</v>
      </c>
      <c r="R67" s="83" t="s">
        <v>84</v>
      </c>
      <c r="S67" s="83" t="s">
        <v>84</v>
      </c>
      <c r="T67" s="53" t="s">
        <v>86</v>
      </c>
      <c r="U67" s="83" t="s">
        <v>86</v>
      </c>
      <c r="V67" s="53"/>
      <c r="W67" s="53"/>
      <c r="X67" s="53"/>
      <c r="Y67" s="53"/>
    </row>
    <row r="68" spans="1:25" s="87" customFormat="1" ht="20.25" customHeight="1">
      <c r="A68" s="73">
        <v>64</v>
      </c>
      <c r="B68" s="82" t="s">
        <v>192</v>
      </c>
      <c r="C68" s="56" t="s">
        <v>164</v>
      </c>
      <c r="D68" s="83" t="s">
        <v>76</v>
      </c>
      <c r="E68" s="83"/>
      <c r="F68" s="84"/>
      <c r="G68" s="90" t="s">
        <v>89</v>
      </c>
      <c r="H68" s="134">
        <v>20000</v>
      </c>
      <c r="I68" s="89" t="s">
        <v>78</v>
      </c>
      <c r="J68" s="55" t="s">
        <v>86</v>
      </c>
      <c r="K68" s="192"/>
      <c r="L68" s="77" t="s">
        <v>193</v>
      </c>
      <c r="M68" s="74" t="s">
        <v>91</v>
      </c>
      <c r="N68" s="74" t="s">
        <v>194</v>
      </c>
      <c r="O68" s="74" t="s">
        <v>93</v>
      </c>
      <c r="P68" s="53" t="s">
        <v>84</v>
      </c>
      <c r="Q68" s="83" t="s">
        <v>84</v>
      </c>
      <c r="R68" s="83" t="s">
        <v>86</v>
      </c>
      <c r="S68" s="83" t="s">
        <v>84</v>
      </c>
      <c r="T68" s="53" t="s">
        <v>86</v>
      </c>
      <c r="U68" s="83" t="s">
        <v>86</v>
      </c>
      <c r="V68" s="53"/>
      <c r="W68" s="53"/>
      <c r="X68" s="53"/>
      <c r="Y68" s="53"/>
    </row>
    <row r="69" spans="1:25" s="87" customFormat="1" ht="20.25" customHeight="1">
      <c r="A69" s="73">
        <v>65</v>
      </c>
      <c r="B69" s="85" t="s">
        <v>479</v>
      </c>
      <c r="C69" s="53"/>
      <c r="D69" s="83" t="s">
        <v>76</v>
      </c>
      <c r="E69" s="83"/>
      <c r="F69" s="84"/>
      <c r="G69" s="86" t="s">
        <v>89</v>
      </c>
      <c r="H69" s="135">
        <v>79100</v>
      </c>
      <c r="I69" s="89" t="s">
        <v>78</v>
      </c>
      <c r="J69" s="55" t="s">
        <v>86</v>
      </c>
      <c r="K69" s="192"/>
      <c r="L69" s="86" t="s">
        <v>195</v>
      </c>
      <c r="M69" s="74" t="s">
        <v>91</v>
      </c>
      <c r="N69" s="74" t="s">
        <v>92</v>
      </c>
      <c r="O69" s="74" t="s">
        <v>107</v>
      </c>
      <c r="P69" s="53" t="s">
        <v>84</v>
      </c>
      <c r="Q69" s="83" t="s">
        <v>84</v>
      </c>
      <c r="R69" s="83" t="s">
        <v>86</v>
      </c>
      <c r="S69" s="83" t="s">
        <v>84</v>
      </c>
      <c r="T69" s="53" t="s">
        <v>86</v>
      </c>
      <c r="U69" s="83" t="s">
        <v>86</v>
      </c>
      <c r="V69" s="53"/>
      <c r="W69" s="53"/>
      <c r="X69" s="53"/>
      <c r="Y69" s="53"/>
    </row>
    <row r="70" spans="1:25" s="87" customFormat="1" ht="36.75" customHeight="1">
      <c r="A70" s="73">
        <v>66</v>
      </c>
      <c r="B70" s="82" t="s">
        <v>196</v>
      </c>
      <c r="C70" s="53"/>
      <c r="D70" s="83" t="s">
        <v>76</v>
      </c>
      <c r="E70" s="83"/>
      <c r="F70" s="84"/>
      <c r="G70" s="90" t="s">
        <v>131</v>
      </c>
      <c r="H70" s="134">
        <v>4000</v>
      </c>
      <c r="I70" s="89" t="s">
        <v>78</v>
      </c>
      <c r="J70" s="55" t="s">
        <v>86</v>
      </c>
      <c r="K70" s="192"/>
      <c r="L70" s="77" t="s">
        <v>197</v>
      </c>
      <c r="M70" s="74" t="s">
        <v>138</v>
      </c>
      <c r="N70" s="74" t="s">
        <v>120</v>
      </c>
      <c r="O70" s="74" t="s">
        <v>107</v>
      </c>
      <c r="P70" s="53" t="s">
        <v>85</v>
      </c>
      <c r="Q70" s="83" t="s">
        <v>94</v>
      </c>
      <c r="R70" s="83" t="s">
        <v>84</v>
      </c>
      <c r="S70" s="83" t="s">
        <v>85</v>
      </c>
      <c r="T70" s="53" t="s">
        <v>86</v>
      </c>
      <c r="U70" s="83" t="s">
        <v>85</v>
      </c>
      <c r="V70" s="53"/>
      <c r="W70" s="53"/>
      <c r="X70" s="53"/>
      <c r="Y70" s="53"/>
    </row>
    <row r="71" spans="1:25" s="87" customFormat="1" ht="27">
      <c r="A71" s="73">
        <v>67</v>
      </c>
      <c r="B71" s="82" t="s">
        <v>198</v>
      </c>
      <c r="C71" s="53"/>
      <c r="D71" s="83" t="s">
        <v>76</v>
      </c>
      <c r="E71" s="83"/>
      <c r="F71" s="84"/>
      <c r="G71" s="90" t="s">
        <v>131</v>
      </c>
      <c r="H71" s="134">
        <v>4000</v>
      </c>
      <c r="I71" s="89" t="s">
        <v>78</v>
      </c>
      <c r="J71" s="55" t="s">
        <v>86</v>
      </c>
      <c r="K71" s="192"/>
      <c r="L71" s="77" t="s">
        <v>199</v>
      </c>
      <c r="M71" s="74" t="s">
        <v>138</v>
      </c>
      <c r="N71" s="74" t="s">
        <v>120</v>
      </c>
      <c r="O71" s="74" t="s">
        <v>107</v>
      </c>
      <c r="P71" s="53" t="s">
        <v>84</v>
      </c>
      <c r="Q71" s="83" t="s">
        <v>84</v>
      </c>
      <c r="R71" s="83" t="s">
        <v>84</v>
      </c>
      <c r="S71" s="83" t="s">
        <v>84</v>
      </c>
      <c r="T71" s="53" t="s">
        <v>86</v>
      </c>
      <c r="U71" s="83" t="s">
        <v>84</v>
      </c>
      <c r="V71" s="53"/>
      <c r="W71" s="53"/>
      <c r="X71" s="53"/>
      <c r="Y71" s="53"/>
    </row>
    <row r="72" spans="1:25" s="87" customFormat="1" ht="34.5" customHeight="1">
      <c r="A72" s="73">
        <v>68</v>
      </c>
      <c r="B72" s="82" t="s">
        <v>422</v>
      </c>
      <c r="C72" s="53"/>
      <c r="D72" s="83" t="s">
        <v>76</v>
      </c>
      <c r="E72" s="83"/>
      <c r="F72" s="84"/>
      <c r="G72" s="90" t="s">
        <v>200</v>
      </c>
      <c r="H72" s="168">
        <v>35622.78</v>
      </c>
      <c r="I72" s="89" t="s">
        <v>78</v>
      </c>
      <c r="J72" s="55" t="s">
        <v>86</v>
      </c>
      <c r="K72" s="192"/>
      <c r="L72" s="77" t="s">
        <v>195</v>
      </c>
      <c r="M72" s="74" t="s">
        <v>138</v>
      </c>
      <c r="N72" s="74" t="s">
        <v>120</v>
      </c>
      <c r="O72" s="74" t="s">
        <v>107</v>
      </c>
      <c r="P72" s="53" t="s">
        <v>84</v>
      </c>
      <c r="Q72" s="83" t="s">
        <v>84</v>
      </c>
      <c r="R72" s="83" t="s">
        <v>84</v>
      </c>
      <c r="S72" s="83" t="s">
        <v>84</v>
      </c>
      <c r="T72" s="53" t="s">
        <v>86</v>
      </c>
      <c r="U72" s="83" t="s">
        <v>84</v>
      </c>
      <c r="V72" s="53"/>
      <c r="W72" s="53"/>
      <c r="X72" s="53"/>
      <c r="Y72" s="53"/>
    </row>
    <row r="73" spans="1:25" s="87" customFormat="1">
      <c r="A73" s="73">
        <v>69</v>
      </c>
      <c r="B73" s="85" t="s">
        <v>176</v>
      </c>
      <c r="C73" s="56" t="s">
        <v>164</v>
      </c>
      <c r="D73" s="83" t="s">
        <v>76</v>
      </c>
      <c r="E73" s="83"/>
      <c r="F73" s="84"/>
      <c r="G73" s="86" t="s">
        <v>89</v>
      </c>
      <c r="H73" s="135">
        <v>24660.9</v>
      </c>
      <c r="I73" s="89" t="s">
        <v>78</v>
      </c>
      <c r="J73" s="55" t="s">
        <v>86</v>
      </c>
      <c r="K73" s="192"/>
      <c r="L73" s="86" t="s">
        <v>201</v>
      </c>
      <c r="M73" s="74" t="s">
        <v>91</v>
      </c>
      <c r="N73" s="74" t="s">
        <v>120</v>
      </c>
      <c r="O73" s="74" t="s">
        <v>107</v>
      </c>
      <c r="P73" s="53" t="s">
        <v>84</v>
      </c>
      <c r="Q73" s="83" t="s">
        <v>84</v>
      </c>
      <c r="R73" s="83" t="s">
        <v>84</v>
      </c>
      <c r="S73" s="83" t="s">
        <v>84</v>
      </c>
      <c r="T73" s="53" t="s">
        <v>86</v>
      </c>
      <c r="U73" s="83" t="s">
        <v>84</v>
      </c>
      <c r="V73" s="53"/>
      <c r="W73" s="53"/>
      <c r="X73" s="53"/>
      <c r="Y73" s="53"/>
    </row>
    <row r="74" spans="1:25" s="87" customFormat="1" ht="20.25" customHeight="1">
      <c r="A74" s="73">
        <v>70</v>
      </c>
      <c r="B74" s="85" t="s">
        <v>171</v>
      </c>
      <c r="C74" s="53"/>
      <c r="D74" s="83" t="s">
        <v>76</v>
      </c>
      <c r="E74" s="83"/>
      <c r="F74" s="84"/>
      <c r="G74" s="86" t="s">
        <v>89</v>
      </c>
      <c r="H74" s="135">
        <v>40000</v>
      </c>
      <c r="I74" s="89" t="s">
        <v>78</v>
      </c>
      <c r="J74" s="55" t="s">
        <v>86</v>
      </c>
      <c r="K74" s="192"/>
      <c r="L74" s="86" t="s">
        <v>202</v>
      </c>
      <c r="M74" s="74" t="s">
        <v>91</v>
      </c>
      <c r="N74" s="74" t="s">
        <v>120</v>
      </c>
      <c r="O74" s="74" t="s">
        <v>133</v>
      </c>
      <c r="P74" s="53" t="s">
        <v>162</v>
      </c>
      <c r="Q74" s="83" t="s">
        <v>162</v>
      </c>
      <c r="R74" s="83" t="s">
        <v>84</v>
      </c>
      <c r="S74" s="83" t="s">
        <v>84</v>
      </c>
      <c r="T74" s="53" t="s">
        <v>86</v>
      </c>
      <c r="U74" s="83" t="s">
        <v>84</v>
      </c>
      <c r="V74" s="53"/>
      <c r="W74" s="53"/>
      <c r="X74" s="53"/>
      <c r="Y74" s="53"/>
    </row>
    <row r="75" spans="1:25" s="87" customFormat="1">
      <c r="A75" s="73">
        <v>71</v>
      </c>
      <c r="B75" s="85" t="s">
        <v>171</v>
      </c>
      <c r="C75" s="53"/>
      <c r="D75" s="83" t="s">
        <v>76</v>
      </c>
      <c r="E75" s="83"/>
      <c r="F75" s="84"/>
      <c r="G75" s="86" t="s">
        <v>89</v>
      </c>
      <c r="H75" s="135">
        <v>40000</v>
      </c>
      <c r="I75" s="89" t="s">
        <v>78</v>
      </c>
      <c r="J75" s="55" t="s">
        <v>86</v>
      </c>
      <c r="K75" s="192"/>
      <c r="L75" s="86" t="s">
        <v>203</v>
      </c>
      <c r="M75" s="74" t="s">
        <v>91</v>
      </c>
      <c r="N75" s="74" t="s">
        <v>120</v>
      </c>
      <c r="O75" s="74" t="s">
        <v>133</v>
      </c>
      <c r="P75" s="53" t="s">
        <v>85</v>
      </c>
      <c r="Q75" s="83" t="s">
        <v>84</v>
      </c>
      <c r="R75" s="83" t="s">
        <v>86</v>
      </c>
      <c r="S75" s="83" t="s">
        <v>84</v>
      </c>
      <c r="T75" s="53" t="s">
        <v>86</v>
      </c>
      <c r="U75" s="83" t="s">
        <v>85</v>
      </c>
      <c r="V75" s="53"/>
      <c r="W75" s="53"/>
      <c r="X75" s="53"/>
      <c r="Y75" s="53"/>
    </row>
    <row r="76" spans="1:25" s="87" customFormat="1" ht="19.5" customHeight="1">
      <c r="A76" s="73">
        <v>72</v>
      </c>
      <c r="B76" s="85" t="s">
        <v>171</v>
      </c>
      <c r="C76" s="53"/>
      <c r="D76" s="83" t="s">
        <v>76</v>
      </c>
      <c r="E76" s="83"/>
      <c r="F76" s="84"/>
      <c r="G76" s="86" t="s">
        <v>89</v>
      </c>
      <c r="H76" s="135">
        <v>90359.67</v>
      </c>
      <c r="I76" s="89" t="s">
        <v>78</v>
      </c>
      <c r="J76" s="55" t="s">
        <v>86</v>
      </c>
      <c r="K76" s="192"/>
      <c r="L76" s="86" t="s">
        <v>204</v>
      </c>
      <c r="M76" s="74" t="s">
        <v>91</v>
      </c>
      <c r="N76" s="74" t="s">
        <v>120</v>
      </c>
      <c r="O76" s="74" t="s">
        <v>107</v>
      </c>
      <c r="P76" s="53" t="s">
        <v>84</v>
      </c>
      <c r="Q76" s="83" t="s">
        <v>85</v>
      </c>
      <c r="R76" s="83" t="s">
        <v>86</v>
      </c>
      <c r="S76" s="83" t="s">
        <v>85</v>
      </c>
      <c r="T76" s="53" t="s">
        <v>86</v>
      </c>
      <c r="U76" s="83" t="s">
        <v>86</v>
      </c>
      <c r="V76" s="53"/>
      <c r="W76" s="53"/>
      <c r="X76" s="53"/>
      <c r="Y76" s="53"/>
    </row>
    <row r="77" spans="1:25" s="87" customFormat="1" ht="19.5" customHeight="1">
      <c r="A77" s="73">
        <v>73</v>
      </c>
      <c r="B77" s="82" t="s">
        <v>169</v>
      </c>
      <c r="C77" s="56" t="s">
        <v>164</v>
      </c>
      <c r="D77" s="83" t="s">
        <v>76</v>
      </c>
      <c r="E77" s="83"/>
      <c r="F77" s="84"/>
      <c r="G77" s="90" t="s">
        <v>89</v>
      </c>
      <c r="H77" s="134">
        <v>20000</v>
      </c>
      <c r="I77" s="89" t="s">
        <v>78</v>
      </c>
      <c r="J77" s="55" t="s">
        <v>86</v>
      </c>
      <c r="K77" s="192"/>
      <c r="L77" s="77" t="s">
        <v>205</v>
      </c>
      <c r="M77" s="74" t="s">
        <v>91</v>
      </c>
      <c r="N77" s="74" t="s">
        <v>92</v>
      </c>
      <c r="O77" s="74" t="s">
        <v>93</v>
      </c>
      <c r="P77" s="53" t="s">
        <v>84</v>
      </c>
      <c r="Q77" s="83" t="s">
        <v>85</v>
      </c>
      <c r="R77" s="83" t="s">
        <v>86</v>
      </c>
      <c r="S77" s="83" t="s">
        <v>85</v>
      </c>
      <c r="T77" s="53" t="s">
        <v>86</v>
      </c>
      <c r="U77" s="83" t="s">
        <v>86</v>
      </c>
      <c r="V77" s="53"/>
      <c r="W77" s="53"/>
      <c r="X77" s="53"/>
      <c r="Y77" s="53"/>
    </row>
    <row r="78" spans="1:25" s="87" customFormat="1" ht="29.25" customHeight="1">
      <c r="A78" s="73">
        <v>74</v>
      </c>
      <c r="B78" s="82" t="s">
        <v>206</v>
      </c>
      <c r="C78" s="53"/>
      <c r="D78" s="83" t="s">
        <v>76</v>
      </c>
      <c r="E78" s="83"/>
      <c r="F78" s="84"/>
      <c r="G78" s="90" t="s">
        <v>165</v>
      </c>
      <c r="H78" s="134">
        <v>4000</v>
      </c>
      <c r="I78" s="89" t="s">
        <v>78</v>
      </c>
      <c r="J78" s="55" t="s">
        <v>86</v>
      </c>
      <c r="K78" s="192"/>
      <c r="L78" s="77" t="s">
        <v>207</v>
      </c>
      <c r="M78" s="74" t="s">
        <v>91</v>
      </c>
      <c r="N78" s="74" t="s">
        <v>120</v>
      </c>
      <c r="O78" s="74" t="s">
        <v>133</v>
      </c>
      <c r="P78" s="53" t="s">
        <v>162</v>
      </c>
      <c r="Q78" s="83" t="s">
        <v>162</v>
      </c>
      <c r="R78" s="83" t="s">
        <v>162</v>
      </c>
      <c r="S78" s="83" t="s">
        <v>162</v>
      </c>
      <c r="T78" s="53" t="s">
        <v>86</v>
      </c>
      <c r="U78" s="83" t="s">
        <v>162</v>
      </c>
      <c r="V78" s="53"/>
      <c r="W78" s="53"/>
      <c r="X78" s="53"/>
      <c r="Y78" s="53"/>
    </row>
    <row r="79" spans="1:25" s="87" customFormat="1" ht="39.75">
      <c r="A79" s="73">
        <v>75</v>
      </c>
      <c r="B79" s="82" t="s">
        <v>208</v>
      </c>
      <c r="C79" s="53"/>
      <c r="D79" s="83" t="s">
        <v>76</v>
      </c>
      <c r="E79" s="83"/>
      <c r="F79" s="84"/>
      <c r="G79" s="90" t="s">
        <v>165</v>
      </c>
      <c r="H79" s="134">
        <v>4870</v>
      </c>
      <c r="I79" s="89" t="s">
        <v>78</v>
      </c>
      <c r="J79" s="55" t="s">
        <v>86</v>
      </c>
      <c r="K79" s="192"/>
      <c r="L79" s="77" t="s">
        <v>209</v>
      </c>
      <c r="M79" s="74" t="s">
        <v>91</v>
      </c>
      <c r="N79" s="74" t="s">
        <v>120</v>
      </c>
      <c r="O79" s="74" t="s">
        <v>133</v>
      </c>
      <c r="P79" s="53" t="s">
        <v>162</v>
      </c>
      <c r="Q79" s="83" t="s">
        <v>162</v>
      </c>
      <c r="R79" s="83" t="s">
        <v>162</v>
      </c>
      <c r="S79" s="83" t="s">
        <v>162</v>
      </c>
      <c r="T79" s="53" t="s">
        <v>86</v>
      </c>
      <c r="U79" s="83" t="s">
        <v>162</v>
      </c>
      <c r="V79" s="53"/>
      <c r="W79" s="53"/>
      <c r="X79" s="53"/>
      <c r="Y79" s="53"/>
    </row>
    <row r="80" spans="1:25" s="87" customFormat="1" ht="25.5">
      <c r="A80" s="73">
        <v>76</v>
      </c>
      <c r="B80" s="85" t="s">
        <v>210</v>
      </c>
      <c r="C80" s="53"/>
      <c r="D80" s="83" t="s">
        <v>76</v>
      </c>
      <c r="E80" s="83"/>
      <c r="F80" s="84"/>
      <c r="G80" s="86" t="s">
        <v>211</v>
      </c>
      <c r="H80" s="135">
        <v>36200</v>
      </c>
      <c r="I80" s="89" t="s">
        <v>78</v>
      </c>
      <c r="J80" s="55" t="s">
        <v>212</v>
      </c>
      <c r="K80" s="192"/>
      <c r="L80" s="86" t="s">
        <v>213</v>
      </c>
      <c r="M80" s="74" t="s">
        <v>92</v>
      </c>
      <c r="N80" s="74" t="s">
        <v>92</v>
      </c>
      <c r="O80" s="74" t="s">
        <v>214</v>
      </c>
      <c r="P80" s="53"/>
      <c r="Q80" s="83"/>
      <c r="R80" s="83"/>
      <c r="S80" s="83"/>
      <c r="T80" s="53"/>
      <c r="U80" s="83"/>
      <c r="V80" s="53"/>
      <c r="W80" s="53"/>
      <c r="X80" s="53"/>
      <c r="Y80" s="53"/>
    </row>
    <row r="81" spans="1:25" s="87" customFormat="1" ht="20.25" customHeight="1">
      <c r="A81" s="73">
        <v>77</v>
      </c>
      <c r="B81" s="85" t="s">
        <v>215</v>
      </c>
      <c r="C81" s="53"/>
      <c r="D81" s="83" t="s">
        <v>76</v>
      </c>
      <c r="E81" s="83"/>
      <c r="F81" s="84"/>
      <c r="G81" s="86" t="s">
        <v>211</v>
      </c>
      <c r="H81" s="135">
        <v>924165</v>
      </c>
      <c r="I81" s="89" t="s">
        <v>78</v>
      </c>
      <c r="J81" s="55" t="s">
        <v>212</v>
      </c>
      <c r="K81" s="192"/>
      <c r="L81" s="86" t="s">
        <v>213</v>
      </c>
      <c r="M81" s="74" t="s">
        <v>216</v>
      </c>
      <c r="N81" s="74" t="s">
        <v>217</v>
      </c>
      <c r="O81" s="74" t="s">
        <v>218</v>
      </c>
      <c r="P81" s="53"/>
      <c r="Q81" s="83"/>
      <c r="R81" s="83"/>
      <c r="S81" s="83"/>
      <c r="T81" s="53"/>
      <c r="U81" s="83"/>
      <c r="V81" s="53"/>
      <c r="W81" s="53"/>
      <c r="X81" s="53"/>
      <c r="Y81" s="53"/>
    </row>
    <row r="82" spans="1:25" s="87" customFormat="1" ht="51">
      <c r="A82" s="73">
        <v>78</v>
      </c>
      <c r="B82" s="85" t="s">
        <v>423</v>
      </c>
      <c r="C82" s="83" t="s">
        <v>164</v>
      </c>
      <c r="D82" s="83" t="s">
        <v>76</v>
      </c>
      <c r="E82" s="83"/>
      <c r="F82" s="84"/>
      <c r="G82" s="86" t="s">
        <v>478</v>
      </c>
      <c r="H82" s="168">
        <v>34417</v>
      </c>
      <c r="I82" s="89"/>
      <c r="J82" s="55"/>
      <c r="K82" s="192"/>
      <c r="L82" s="86" t="s">
        <v>226</v>
      </c>
      <c r="M82" s="74" t="s">
        <v>81</v>
      </c>
      <c r="N82" s="74"/>
      <c r="O82" s="74" t="s">
        <v>424</v>
      </c>
      <c r="P82" s="83" t="s">
        <v>94</v>
      </c>
      <c r="Q82" s="83" t="s">
        <v>84</v>
      </c>
      <c r="R82" s="83" t="s">
        <v>86</v>
      </c>
      <c r="S82" s="83" t="s">
        <v>84</v>
      </c>
      <c r="T82" s="83" t="s">
        <v>86</v>
      </c>
      <c r="U82" s="83" t="s">
        <v>86</v>
      </c>
      <c r="V82" s="83">
        <v>68.03</v>
      </c>
      <c r="W82" s="83">
        <v>1</v>
      </c>
      <c r="X82" s="83" t="s">
        <v>95</v>
      </c>
      <c r="Y82" s="83" t="s">
        <v>95</v>
      </c>
    </row>
    <row r="83" spans="1:25" s="87" customFormat="1" ht="25.5">
      <c r="A83" s="73">
        <v>79</v>
      </c>
      <c r="B83" s="85" t="s">
        <v>423</v>
      </c>
      <c r="C83" s="83" t="s">
        <v>164</v>
      </c>
      <c r="D83" s="83" t="s">
        <v>76</v>
      </c>
      <c r="E83" s="83"/>
      <c r="F83" s="84"/>
      <c r="G83" s="86">
        <v>1970</v>
      </c>
      <c r="H83" s="168">
        <v>80250</v>
      </c>
      <c r="I83" s="89"/>
      <c r="J83" s="55"/>
      <c r="K83" s="192"/>
      <c r="L83" s="86" t="s">
        <v>225</v>
      </c>
      <c r="M83" s="74" t="s">
        <v>81</v>
      </c>
      <c r="N83" s="74" t="s">
        <v>425</v>
      </c>
      <c r="O83" s="74" t="s">
        <v>426</v>
      </c>
      <c r="P83" s="83" t="s">
        <v>84</v>
      </c>
      <c r="Q83" s="83" t="s">
        <v>84</v>
      </c>
      <c r="R83" s="83" t="s">
        <v>84</v>
      </c>
      <c r="S83" s="83" t="s">
        <v>84</v>
      </c>
      <c r="T83" s="83" t="s">
        <v>86</v>
      </c>
      <c r="U83" s="83" t="s">
        <v>84</v>
      </c>
      <c r="V83" s="83">
        <v>70.5</v>
      </c>
      <c r="W83" s="83">
        <v>1</v>
      </c>
      <c r="X83" s="83" t="s">
        <v>95</v>
      </c>
      <c r="Y83" s="83" t="s">
        <v>95</v>
      </c>
    </row>
    <row r="84" spans="1:25" s="87" customFormat="1" ht="25.5" customHeight="1">
      <c r="A84" s="73">
        <v>80</v>
      </c>
      <c r="B84" s="85" t="s">
        <v>219</v>
      </c>
      <c r="C84" s="53"/>
      <c r="D84" s="83" t="s">
        <v>76</v>
      </c>
      <c r="E84" s="83"/>
      <c r="F84" s="84"/>
      <c r="G84" s="86" t="s">
        <v>220</v>
      </c>
      <c r="H84" s="135">
        <v>192662.79</v>
      </c>
      <c r="I84" s="89" t="s">
        <v>78</v>
      </c>
      <c r="J84" s="55"/>
      <c r="K84" s="192"/>
      <c r="L84" s="86" t="s">
        <v>178</v>
      </c>
      <c r="M84" s="74"/>
      <c r="N84" s="74"/>
      <c r="O84" s="74"/>
      <c r="P84" s="53"/>
      <c r="Q84" s="83"/>
      <c r="R84" s="83"/>
      <c r="S84" s="83"/>
      <c r="T84" s="53"/>
      <c r="U84" s="83"/>
      <c r="V84" s="53"/>
      <c r="W84" s="53"/>
      <c r="X84" s="53"/>
      <c r="Y84" s="53"/>
    </row>
    <row r="85" spans="1:25" s="87" customFormat="1" ht="24.75" customHeight="1">
      <c r="A85" s="73">
        <v>81</v>
      </c>
      <c r="B85" s="85" t="s">
        <v>219</v>
      </c>
      <c r="C85" s="53"/>
      <c r="D85" s="83" t="s">
        <v>76</v>
      </c>
      <c r="E85" s="83"/>
      <c r="F85" s="84"/>
      <c r="G85" s="86" t="s">
        <v>221</v>
      </c>
      <c r="H85" s="135">
        <v>300851.61</v>
      </c>
      <c r="I85" s="89" t="s">
        <v>78</v>
      </c>
      <c r="J85" s="55"/>
      <c r="K85" s="192"/>
      <c r="L85" s="86" t="s">
        <v>222</v>
      </c>
      <c r="M85" s="74"/>
      <c r="N85" s="74"/>
      <c r="O85" s="74"/>
      <c r="P85" s="53"/>
      <c r="Q85" s="83"/>
      <c r="R85" s="83"/>
      <c r="S85" s="83"/>
      <c r="T85" s="53"/>
      <c r="U85" s="83"/>
      <c r="V85" s="53"/>
      <c r="W85" s="53"/>
      <c r="X85" s="53"/>
      <c r="Y85" s="53"/>
    </row>
    <row r="86" spans="1:25" s="87" customFormat="1" ht="24.75" customHeight="1">
      <c r="A86" s="73">
        <v>82</v>
      </c>
      <c r="B86" s="85" t="s">
        <v>219</v>
      </c>
      <c r="C86" s="53"/>
      <c r="D86" s="83" t="s">
        <v>76</v>
      </c>
      <c r="E86" s="83"/>
      <c r="F86" s="84"/>
      <c r="G86" s="86" t="s">
        <v>221</v>
      </c>
      <c r="H86" s="135">
        <v>429874.96</v>
      </c>
      <c r="I86" s="89" t="s">
        <v>78</v>
      </c>
      <c r="J86" s="55"/>
      <c r="K86" s="192"/>
      <c r="L86" s="86" t="s">
        <v>223</v>
      </c>
      <c r="M86" s="74"/>
      <c r="N86" s="74"/>
      <c r="O86" s="74"/>
      <c r="P86" s="53"/>
      <c r="Q86" s="83"/>
      <c r="R86" s="83"/>
      <c r="S86" s="83"/>
      <c r="T86" s="53"/>
      <c r="U86" s="83"/>
      <c r="V86" s="53"/>
      <c r="W86" s="53"/>
      <c r="X86" s="53"/>
      <c r="Y86" s="53"/>
    </row>
    <row r="87" spans="1:25" s="87" customFormat="1" ht="24.75" customHeight="1">
      <c r="A87" s="73">
        <v>83</v>
      </c>
      <c r="B87" s="85" t="s">
        <v>219</v>
      </c>
      <c r="C87" s="53"/>
      <c r="D87" s="83" t="s">
        <v>76</v>
      </c>
      <c r="E87" s="83"/>
      <c r="F87" s="84"/>
      <c r="G87" s="86" t="s">
        <v>221</v>
      </c>
      <c r="H87" s="135">
        <v>508098.57</v>
      </c>
      <c r="I87" s="89" t="s">
        <v>78</v>
      </c>
      <c r="J87" s="55"/>
      <c r="K87" s="192"/>
      <c r="L87" s="86" t="s">
        <v>224</v>
      </c>
      <c r="M87" s="74"/>
      <c r="N87" s="74"/>
      <c r="O87" s="74"/>
      <c r="P87" s="53"/>
      <c r="Q87" s="83"/>
      <c r="R87" s="83"/>
      <c r="S87" s="83"/>
      <c r="T87" s="53"/>
      <c r="U87" s="83"/>
      <c r="V87" s="53"/>
      <c r="W87" s="53"/>
      <c r="X87" s="53"/>
      <c r="Y87" s="53"/>
    </row>
    <row r="88" spans="1:25" s="87" customFormat="1" ht="24.75" customHeight="1">
      <c r="A88" s="73">
        <v>84</v>
      </c>
      <c r="B88" s="85" t="s">
        <v>219</v>
      </c>
      <c r="C88" s="53"/>
      <c r="D88" s="83" t="s">
        <v>76</v>
      </c>
      <c r="E88" s="83"/>
      <c r="F88" s="84"/>
      <c r="G88" s="86" t="s">
        <v>221</v>
      </c>
      <c r="H88" s="135">
        <v>138737.73000000001</v>
      </c>
      <c r="I88" s="89" t="s">
        <v>78</v>
      </c>
      <c r="J88" s="55"/>
      <c r="K88" s="192"/>
      <c r="L88" s="86" t="s">
        <v>225</v>
      </c>
      <c r="M88" s="74"/>
      <c r="N88" s="74"/>
      <c r="O88" s="74"/>
      <c r="P88" s="53" t="s">
        <v>84</v>
      </c>
      <c r="Q88" s="83" t="s">
        <v>84</v>
      </c>
      <c r="R88" s="83" t="s">
        <v>84</v>
      </c>
      <c r="S88" s="83" t="s">
        <v>84</v>
      </c>
      <c r="T88" s="53" t="s">
        <v>86</v>
      </c>
      <c r="U88" s="83" t="s">
        <v>84</v>
      </c>
      <c r="V88" s="53"/>
      <c r="W88" s="53"/>
      <c r="X88" s="53"/>
      <c r="Y88" s="53"/>
    </row>
    <row r="89" spans="1:25" s="87" customFormat="1" ht="24.75" customHeight="1">
      <c r="A89" s="73">
        <v>85</v>
      </c>
      <c r="B89" s="85" t="s">
        <v>219</v>
      </c>
      <c r="C89" s="53"/>
      <c r="D89" s="83" t="s">
        <v>76</v>
      </c>
      <c r="E89" s="83"/>
      <c r="F89" s="84"/>
      <c r="G89" s="86" t="s">
        <v>318</v>
      </c>
      <c r="H89" s="135">
        <v>120361.02</v>
      </c>
      <c r="I89" s="89" t="s">
        <v>78</v>
      </c>
      <c r="J89" s="55"/>
      <c r="K89" s="192"/>
      <c r="L89" s="86" t="s">
        <v>226</v>
      </c>
      <c r="M89" s="74"/>
      <c r="N89" s="74"/>
      <c r="O89" s="74"/>
      <c r="P89" s="53" t="s">
        <v>84</v>
      </c>
      <c r="Q89" s="83" t="s">
        <v>84</v>
      </c>
      <c r="R89" s="83" t="s">
        <v>84</v>
      </c>
      <c r="S89" s="83" t="s">
        <v>227</v>
      </c>
      <c r="T89" s="53" t="s">
        <v>86</v>
      </c>
      <c r="U89" s="83" t="s">
        <v>86</v>
      </c>
      <c r="V89" s="53"/>
      <c r="W89" s="53"/>
      <c r="X89" s="53"/>
      <c r="Y89" s="53"/>
    </row>
    <row r="90" spans="1:25" s="87" customFormat="1" ht="24.75" customHeight="1">
      <c r="A90" s="73">
        <v>86</v>
      </c>
      <c r="B90" s="85" t="s">
        <v>219</v>
      </c>
      <c r="C90" s="53"/>
      <c r="D90" s="83" t="s">
        <v>76</v>
      </c>
      <c r="E90" s="83"/>
      <c r="F90" s="84"/>
      <c r="G90" s="86" t="s">
        <v>221</v>
      </c>
      <c r="H90" s="168">
        <v>607668.29</v>
      </c>
      <c r="I90" s="89"/>
      <c r="J90" s="55"/>
      <c r="K90" s="192"/>
      <c r="L90" s="86" t="s">
        <v>427</v>
      </c>
      <c r="M90" s="74"/>
      <c r="N90" s="74"/>
      <c r="O90" s="74"/>
      <c r="P90" s="53"/>
      <c r="Q90" s="83"/>
      <c r="R90" s="83"/>
      <c r="S90" s="83"/>
      <c r="T90" s="53"/>
      <c r="U90" s="83"/>
      <c r="V90" s="53"/>
      <c r="W90" s="53"/>
      <c r="X90" s="53"/>
      <c r="Y90" s="53"/>
    </row>
    <row r="91" spans="1:25" s="87" customFormat="1" ht="24.75" customHeight="1">
      <c r="A91" s="73">
        <v>87</v>
      </c>
      <c r="B91" s="88" t="s">
        <v>228</v>
      </c>
      <c r="C91" s="53"/>
      <c r="D91" s="83" t="s">
        <v>76</v>
      </c>
      <c r="E91" s="83"/>
      <c r="F91" s="84"/>
      <c r="G91" s="138" t="s">
        <v>229</v>
      </c>
      <c r="H91" s="134">
        <v>88368</v>
      </c>
      <c r="I91" s="89" t="s">
        <v>78</v>
      </c>
      <c r="J91" s="55" t="s">
        <v>86</v>
      </c>
      <c r="K91" s="192"/>
      <c r="L91" s="90" t="s">
        <v>230</v>
      </c>
      <c r="M91" s="74" t="s">
        <v>120</v>
      </c>
      <c r="N91" s="74" t="s">
        <v>120</v>
      </c>
      <c r="O91" s="74" t="s">
        <v>120</v>
      </c>
      <c r="P91" s="53" t="s">
        <v>84</v>
      </c>
      <c r="Q91" s="83" t="s">
        <v>85</v>
      </c>
      <c r="R91" s="83" t="s">
        <v>85</v>
      </c>
      <c r="S91" s="83" t="s">
        <v>85</v>
      </c>
      <c r="T91" s="53" t="s">
        <v>86</v>
      </c>
      <c r="U91" s="83" t="s">
        <v>85</v>
      </c>
      <c r="V91" s="53"/>
      <c r="W91" s="53"/>
      <c r="X91" s="53"/>
      <c r="Y91" s="53"/>
    </row>
    <row r="92" spans="1:25" s="87" customFormat="1" ht="27">
      <c r="A92" s="73">
        <v>88</v>
      </c>
      <c r="B92" s="88" t="s">
        <v>231</v>
      </c>
      <c r="C92" s="53"/>
      <c r="D92" s="83" t="s">
        <v>76</v>
      </c>
      <c r="E92" s="83"/>
      <c r="F92" s="84"/>
      <c r="G92" s="90" t="s">
        <v>232</v>
      </c>
      <c r="H92" s="134">
        <v>39148</v>
      </c>
      <c r="I92" s="89" t="s">
        <v>78</v>
      </c>
      <c r="J92" s="55" t="s">
        <v>86</v>
      </c>
      <c r="K92" s="192"/>
      <c r="L92" s="77" t="s">
        <v>233</v>
      </c>
      <c r="M92" s="74" t="s">
        <v>120</v>
      </c>
      <c r="N92" s="74" t="s">
        <v>120</v>
      </c>
      <c r="O92" s="74" t="s">
        <v>120</v>
      </c>
      <c r="P92" s="53"/>
      <c r="Q92" s="83"/>
      <c r="R92" s="83"/>
      <c r="S92" s="83"/>
      <c r="T92" s="53"/>
      <c r="U92" s="83"/>
      <c r="V92" s="53"/>
      <c r="W92" s="53"/>
      <c r="X92" s="53"/>
      <c r="Y92" s="53"/>
    </row>
    <row r="93" spans="1:25" s="87" customFormat="1" ht="27">
      <c r="A93" s="73">
        <v>89</v>
      </c>
      <c r="B93" s="88" t="s">
        <v>234</v>
      </c>
      <c r="C93" s="53"/>
      <c r="D93" s="83" t="s">
        <v>76</v>
      </c>
      <c r="E93" s="83"/>
      <c r="F93" s="84"/>
      <c r="G93" s="90" t="s">
        <v>235</v>
      </c>
      <c r="H93" s="134">
        <v>13345</v>
      </c>
      <c r="I93" s="89" t="s">
        <v>78</v>
      </c>
      <c r="J93" s="55" t="s">
        <v>86</v>
      </c>
      <c r="K93" s="192"/>
      <c r="L93" s="77" t="s">
        <v>236</v>
      </c>
      <c r="M93" s="74" t="s">
        <v>120</v>
      </c>
      <c r="N93" s="74" t="s">
        <v>120</v>
      </c>
      <c r="O93" s="74" t="s">
        <v>120</v>
      </c>
      <c r="P93" s="53" t="s">
        <v>84</v>
      </c>
      <c r="Q93" s="83" t="s">
        <v>84</v>
      </c>
      <c r="R93" s="83" t="s">
        <v>84</v>
      </c>
      <c r="S93" s="83" t="s">
        <v>84</v>
      </c>
      <c r="T93" s="53" t="s">
        <v>86</v>
      </c>
      <c r="U93" s="83" t="s">
        <v>84</v>
      </c>
      <c r="V93" s="53"/>
      <c r="W93" s="53"/>
      <c r="X93" s="53"/>
      <c r="Y93" s="53"/>
    </row>
    <row r="94" spans="1:25" s="87" customFormat="1" ht="27">
      <c r="A94" s="73">
        <v>90</v>
      </c>
      <c r="B94" s="88" t="s">
        <v>237</v>
      </c>
      <c r="C94" s="53"/>
      <c r="D94" s="83" t="s">
        <v>76</v>
      </c>
      <c r="E94" s="83"/>
      <c r="F94" s="84"/>
      <c r="G94" s="90" t="s">
        <v>235</v>
      </c>
      <c r="H94" s="134">
        <v>39574</v>
      </c>
      <c r="I94" s="89" t="s">
        <v>78</v>
      </c>
      <c r="J94" s="55" t="s">
        <v>86</v>
      </c>
      <c r="K94" s="192"/>
      <c r="L94" s="77" t="s">
        <v>177</v>
      </c>
      <c r="M94" s="74" t="s">
        <v>120</v>
      </c>
      <c r="N94" s="74" t="s">
        <v>120</v>
      </c>
      <c r="O94" s="74" t="s">
        <v>120</v>
      </c>
      <c r="P94" s="53"/>
      <c r="Q94" s="83"/>
      <c r="R94" s="83"/>
      <c r="S94" s="83"/>
      <c r="T94" s="53"/>
      <c r="U94" s="83"/>
      <c r="V94" s="53"/>
      <c r="W94" s="53"/>
      <c r="X94" s="53"/>
      <c r="Y94" s="53"/>
    </row>
    <row r="95" spans="1:25" s="87" customFormat="1" ht="27">
      <c r="A95" s="73">
        <v>91</v>
      </c>
      <c r="B95" s="88" t="s">
        <v>228</v>
      </c>
      <c r="C95" s="53"/>
      <c r="D95" s="83" t="s">
        <v>76</v>
      </c>
      <c r="E95" s="83"/>
      <c r="F95" s="84"/>
      <c r="G95" s="90" t="s">
        <v>238</v>
      </c>
      <c r="H95" s="134">
        <v>42024</v>
      </c>
      <c r="I95" s="89" t="s">
        <v>78</v>
      </c>
      <c r="J95" s="55" t="s">
        <v>86</v>
      </c>
      <c r="K95" s="192"/>
      <c r="L95" s="77" t="s">
        <v>239</v>
      </c>
      <c r="M95" s="74" t="s">
        <v>120</v>
      </c>
      <c r="N95" s="74" t="s">
        <v>120</v>
      </c>
      <c r="O95" s="74" t="s">
        <v>120</v>
      </c>
      <c r="P95" s="53"/>
      <c r="Q95" s="83"/>
      <c r="R95" s="83"/>
      <c r="S95" s="83"/>
      <c r="T95" s="53"/>
      <c r="U95" s="83"/>
      <c r="V95" s="53"/>
      <c r="W95" s="53"/>
      <c r="X95" s="53"/>
      <c r="Y95" s="53"/>
    </row>
    <row r="96" spans="1:25" s="87" customFormat="1" ht="27">
      <c r="A96" s="73">
        <v>92</v>
      </c>
      <c r="B96" s="88" t="s">
        <v>240</v>
      </c>
      <c r="C96" s="53"/>
      <c r="D96" s="83" t="s">
        <v>76</v>
      </c>
      <c r="E96" s="83"/>
      <c r="F96" s="84"/>
      <c r="G96" s="90" t="s">
        <v>241</v>
      </c>
      <c r="H96" s="134">
        <v>179225</v>
      </c>
      <c r="I96" s="89" t="s">
        <v>78</v>
      </c>
      <c r="J96" s="55" t="s">
        <v>86</v>
      </c>
      <c r="K96" s="192"/>
      <c r="L96" s="77" t="s">
        <v>188</v>
      </c>
      <c r="M96" s="74" t="s">
        <v>120</v>
      </c>
      <c r="N96" s="74" t="s">
        <v>120</v>
      </c>
      <c r="O96" s="74" t="s">
        <v>120</v>
      </c>
      <c r="P96" s="53"/>
      <c r="Q96" s="83"/>
      <c r="R96" s="83"/>
      <c r="S96" s="83"/>
      <c r="T96" s="53"/>
      <c r="U96" s="83"/>
      <c r="V96" s="53"/>
      <c r="W96" s="53"/>
      <c r="X96" s="53"/>
      <c r="Y96" s="53"/>
    </row>
    <row r="97" spans="1:25" s="87" customFormat="1" ht="27">
      <c r="A97" s="73">
        <v>93</v>
      </c>
      <c r="B97" s="88" t="s">
        <v>242</v>
      </c>
      <c r="C97" s="53"/>
      <c r="D97" s="83" t="s">
        <v>76</v>
      </c>
      <c r="E97" s="83"/>
      <c r="F97" s="84"/>
      <c r="G97" s="90" t="s">
        <v>243</v>
      </c>
      <c r="H97" s="134">
        <v>132223</v>
      </c>
      <c r="I97" s="89" t="s">
        <v>78</v>
      </c>
      <c r="J97" s="55" t="s">
        <v>86</v>
      </c>
      <c r="K97" s="192"/>
      <c r="L97" s="77" t="s">
        <v>204</v>
      </c>
      <c r="M97" s="74" t="s">
        <v>120</v>
      </c>
      <c r="N97" s="74" t="s">
        <v>120</v>
      </c>
      <c r="O97" s="74" t="s">
        <v>120</v>
      </c>
      <c r="P97" s="53"/>
      <c r="Q97" s="83"/>
      <c r="R97" s="83"/>
      <c r="S97" s="83"/>
      <c r="T97" s="53"/>
      <c r="U97" s="83"/>
      <c r="V97" s="53"/>
      <c r="W97" s="53"/>
      <c r="X97" s="53"/>
      <c r="Y97" s="53"/>
    </row>
    <row r="98" spans="1:25" s="87" customFormat="1" ht="27">
      <c r="A98" s="73">
        <v>94</v>
      </c>
      <c r="B98" s="88" t="s">
        <v>242</v>
      </c>
      <c r="C98" s="53"/>
      <c r="D98" s="83" t="s">
        <v>76</v>
      </c>
      <c r="E98" s="83"/>
      <c r="F98" s="84"/>
      <c r="G98" s="90" t="s">
        <v>229</v>
      </c>
      <c r="H98" s="134">
        <v>109834</v>
      </c>
      <c r="I98" s="89" t="s">
        <v>78</v>
      </c>
      <c r="J98" s="55" t="s">
        <v>86</v>
      </c>
      <c r="K98" s="192"/>
      <c r="L98" s="77" t="s">
        <v>244</v>
      </c>
      <c r="M98" s="74" t="s">
        <v>120</v>
      </c>
      <c r="N98" s="74" t="s">
        <v>120</v>
      </c>
      <c r="O98" s="74" t="s">
        <v>120</v>
      </c>
      <c r="P98" s="53"/>
      <c r="Q98" s="83"/>
      <c r="R98" s="83"/>
      <c r="S98" s="83"/>
      <c r="T98" s="53"/>
      <c r="U98" s="83"/>
      <c r="V98" s="53"/>
      <c r="W98" s="53"/>
      <c r="X98" s="53"/>
      <c r="Y98" s="53"/>
    </row>
    <row r="99" spans="1:25" s="87" customFormat="1" ht="25.5">
      <c r="A99" s="73">
        <v>95</v>
      </c>
      <c r="B99" s="88" t="s">
        <v>245</v>
      </c>
      <c r="C99" s="53"/>
      <c r="D99" s="83" t="s">
        <v>76</v>
      </c>
      <c r="E99" s="83"/>
      <c r="F99" s="84"/>
      <c r="G99" s="90" t="s">
        <v>220</v>
      </c>
      <c r="H99" s="134">
        <v>142398.06</v>
      </c>
      <c r="I99" s="89" t="s">
        <v>78</v>
      </c>
      <c r="J99" s="55" t="s">
        <v>212</v>
      </c>
      <c r="K99" s="192"/>
      <c r="L99" s="77" t="s">
        <v>246</v>
      </c>
      <c r="M99" s="74" t="s">
        <v>120</v>
      </c>
      <c r="N99" s="74" t="s">
        <v>120</v>
      </c>
      <c r="O99" s="74" t="s">
        <v>120</v>
      </c>
      <c r="P99" s="53"/>
      <c r="Q99" s="83"/>
      <c r="R99" s="83"/>
      <c r="S99" s="83"/>
      <c r="T99" s="53"/>
      <c r="U99" s="83"/>
      <c r="V99" s="53"/>
      <c r="W99" s="53"/>
      <c r="X99" s="53"/>
      <c r="Y99" s="53"/>
    </row>
    <row r="100" spans="1:25" s="87" customFormat="1" ht="25.5">
      <c r="A100" s="73">
        <v>96</v>
      </c>
      <c r="B100" s="88" t="s">
        <v>247</v>
      </c>
      <c r="C100" s="53"/>
      <c r="D100" s="83" t="s">
        <v>95</v>
      </c>
      <c r="E100" s="83"/>
      <c r="F100" s="84"/>
      <c r="G100" s="90" t="s">
        <v>220</v>
      </c>
      <c r="H100" s="134">
        <v>127760.12</v>
      </c>
      <c r="I100" s="89" t="s">
        <v>78</v>
      </c>
      <c r="J100" s="55" t="s">
        <v>212</v>
      </c>
      <c r="K100" s="192"/>
      <c r="L100" s="77" t="s">
        <v>175</v>
      </c>
      <c r="M100" s="74" t="s">
        <v>120</v>
      </c>
      <c r="N100" s="74" t="s">
        <v>120</v>
      </c>
      <c r="O100" s="74" t="s">
        <v>120</v>
      </c>
      <c r="P100" s="53"/>
      <c r="Q100" s="83"/>
      <c r="R100" s="83"/>
      <c r="S100" s="83"/>
      <c r="T100" s="53"/>
      <c r="U100" s="83"/>
      <c r="V100" s="53"/>
      <c r="W100" s="53"/>
      <c r="X100" s="53"/>
      <c r="Y100" s="53"/>
    </row>
    <row r="101" spans="1:25" s="87" customFormat="1" ht="27">
      <c r="A101" s="73">
        <v>97</v>
      </c>
      <c r="B101" s="88" t="s">
        <v>248</v>
      </c>
      <c r="C101" s="53"/>
      <c r="D101" s="83" t="s">
        <v>76</v>
      </c>
      <c r="E101" s="83"/>
      <c r="F101" s="84"/>
      <c r="G101" s="90" t="s">
        <v>249</v>
      </c>
      <c r="H101" s="134">
        <v>6817</v>
      </c>
      <c r="I101" s="89" t="s">
        <v>78</v>
      </c>
      <c r="J101" s="55" t="s">
        <v>86</v>
      </c>
      <c r="K101" s="192"/>
      <c r="L101" s="77" t="s">
        <v>186</v>
      </c>
      <c r="M101" s="74" t="s">
        <v>120</v>
      </c>
      <c r="N101" s="74" t="s">
        <v>120</v>
      </c>
      <c r="O101" s="74" t="s">
        <v>120</v>
      </c>
      <c r="P101" s="53" t="s">
        <v>85</v>
      </c>
      <c r="Q101" s="83" t="s">
        <v>85</v>
      </c>
      <c r="R101" s="83" t="s">
        <v>94</v>
      </c>
      <c r="S101" s="83" t="s">
        <v>94</v>
      </c>
      <c r="T101" s="53" t="s">
        <v>86</v>
      </c>
      <c r="U101" s="83" t="s">
        <v>94</v>
      </c>
      <c r="V101" s="53"/>
      <c r="W101" s="53"/>
      <c r="X101" s="53"/>
      <c r="Y101" s="53"/>
    </row>
    <row r="102" spans="1:25" s="87" customFormat="1">
      <c r="A102" s="73">
        <v>98</v>
      </c>
      <c r="B102" s="88" t="s">
        <v>250</v>
      </c>
      <c r="C102" s="53"/>
      <c r="D102" s="83" t="s">
        <v>95</v>
      </c>
      <c r="E102" s="83"/>
      <c r="F102" s="84"/>
      <c r="G102" s="90" t="s">
        <v>251</v>
      </c>
      <c r="H102" s="134">
        <v>11870</v>
      </c>
      <c r="I102" s="89" t="s">
        <v>78</v>
      </c>
      <c r="J102" s="55" t="s">
        <v>86</v>
      </c>
      <c r="K102" s="192"/>
      <c r="L102" s="77" t="s">
        <v>186</v>
      </c>
      <c r="M102" s="74" t="s">
        <v>120</v>
      </c>
      <c r="N102" s="74" t="s">
        <v>120</v>
      </c>
      <c r="O102" s="74" t="s">
        <v>120</v>
      </c>
      <c r="P102" s="53"/>
      <c r="Q102" s="83"/>
      <c r="R102" s="83"/>
      <c r="S102" s="83"/>
      <c r="T102" s="53"/>
      <c r="U102" s="83"/>
      <c r="V102" s="53"/>
      <c r="W102" s="53"/>
      <c r="X102" s="53"/>
      <c r="Y102" s="53"/>
    </row>
    <row r="103" spans="1:25" s="87" customFormat="1" ht="27">
      <c r="A103" s="73">
        <v>99</v>
      </c>
      <c r="B103" s="88" t="s">
        <v>252</v>
      </c>
      <c r="C103" s="53"/>
      <c r="D103" s="83" t="s">
        <v>95</v>
      </c>
      <c r="E103" s="83"/>
      <c r="F103" s="84"/>
      <c r="G103" s="90" t="s">
        <v>253</v>
      </c>
      <c r="H103" s="134">
        <v>3368</v>
      </c>
      <c r="I103" s="89" t="s">
        <v>78</v>
      </c>
      <c r="J103" s="55" t="s">
        <v>86</v>
      </c>
      <c r="K103" s="192"/>
      <c r="L103" s="77" t="s">
        <v>254</v>
      </c>
      <c r="M103" s="74" t="s">
        <v>120</v>
      </c>
      <c r="N103" s="74" t="s">
        <v>120</v>
      </c>
      <c r="O103" s="74" t="s">
        <v>120</v>
      </c>
      <c r="P103" s="53"/>
      <c r="Q103" s="83"/>
      <c r="R103" s="83"/>
      <c r="S103" s="83"/>
      <c r="T103" s="53"/>
      <c r="U103" s="83"/>
      <c r="V103" s="53"/>
      <c r="W103" s="53"/>
      <c r="X103" s="53"/>
      <c r="Y103" s="53"/>
    </row>
    <row r="104" spans="1:25" s="87" customFormat="1" ht="21.75" customHeight="1">
      <c r="A104" s="73">
        <v>100</v>
      </c>
      <c r="B104" s="88" t="s">
        <v>250</v>
      </c>
      <c r="C104" s="53"/>
      <c r="D104" s="83" t="s">
        <v>76</v>
      </c>
      <c r="E104" s="83"/>
      <c r="F104" s="84"/>
      <c r="G104" s="90" t="s">
        <v>235</v>
      </c>
      <c r="H104" s="134">
        <v>16388</v>
      </c>
      <c r="I104" s="89" t="s">
        <v>78</v>
      </c>
      <c r="J104" s="55" t="s">
        <v>86</v>
      </c>
      <c r="K104" s="192"/>
      <c r="L104" s="77" t="s">
        <v>226</v>
      </c>
      <c r="M104" s="74" t="s">
        <v>120</v>
      </c>
      <c r="N104" s="74" t="s">
        <v>120</v>
      </c>
      <c r="O104" s="74" t="s">
        <v>120</v>
      </c>
      <c r="P104" s="53" t="s">
        <v>84</v>
      </c>
      <c r="Q104" s="83" t="s">
        <v>84</v>
      </c>
      <c r="R104" s="83" t="s">
        <v>84</v>
      </c>
      <c r="S104" s="83" t="s">
        <v>85</v>
      </c>
      <c r="T104" s="53" t="s">
        <v>86</v>
      </c>
      <c r="U104" s="83" t="s">
        <v>84</v>
      </c>
      <c r="V104" s="53"/>
      <c r="W104" s="53"/>
      <c r="X104" s="53"/>
      <c r="Y104" s="53"/>
    </row>
    <row r="105" spans="1:25" s="87" customFormat="1" ht="25.5">
      <c r="A105" s="73">
        <v>101</v>
      </c>
      <c r="B105" s="88" t="s">
        <v>255</v>
      </c>
      <c r="C105" s="53"/>
      <c r="D105" s="83" t="s">
        <v>76</v>
      </c>
      <c r="E105" s="83"/>
      <c r="F105" s="84"/>
      <c r="G105" s="90" t="s">
        <v>256</v>
      </c>
      <c r="H105" s="134">
        <v>4797.2</v>
      </c>
      <c r="I105" s="89" t="s">
        <v>78</v>
      </c>
      <c r="J105" s="55" t="s">
        <v>86</v>
      </c>
      <c r="K105" s="55"/>
      <c r="L105" s="77" t="s">
        <v>225</v>
      </c>
      <c r="M105" s="74" t="s">
        <v>120</v>
      </c>
      <c r="N105" s="74" t="s">
        <v>120</v>
      </c>
      <c r="O105" s="74" t="s">
        <v>120</v>
      </c>
      <c r="P105" s="53" t="s">
        <v>84</v>
      </c>
      <c r="Q105" s="83" t="s">
        <v>84</v>
      </c>
      <c r="R105" s="83" t="s">
        <v>85</v>
      </c>
      <c r="S105" s="83" t="s">
        <v>85</v>
      </c>
      <c r="T105" s="53" t="s">
        <v>86</v>
      </c>
      <c r="U105" s="83" t="s">
        <v>84</v>
      </c>
      <c r="V105" s="53"/>
      <c r="W105" s="53"/>
      <c r="X105" s="53"/>
      <c r="Y105" s="53"/>
    </row>
    <row r="106" spans="1:25" s="87" customFormat="1" ht="25.5">
      <c r="A106" s="73">
        <v>102</v>
      </c>
      <c r="B106" s="88" t="s">
        <v>255</v>
      </c>
      <c r="C106" s="53"/>
      <c r="D106" s="83" t="s">
        <v>76</v>
      </c>
      <c r="E106" s="83"/>
      <c r="F106" s="84"/>
      <c r="G106" s="77" t="s">
        <v>257</v>
      </c>
      <c r="H106" s="168">
        <v>1987825.61</v>
      </c>
      <c r="I106" s="89" t="s">
        <v>78</v>
      </c>
      <c r="J106" s="55" t="s">
        <v>86</v>
      </c>
      <c r="K106" s="55"/>
      <c r="L106" s="77" t="s">
        <v>166</v>
      </c>
      <c r="M106" s="74" t="s">
        <v>120</v>
      </c>
      <c r="N106" s="74" t="s">
        <v>120</v>
      </c>
      <c r="O106" s="74" t="s">
        <v>120</v>
      </c>
      <c r="P106" s="53"/>
      <c r="Q106" s="83"/>
      <c r="R106" s="83"/>
      <c r="S106" s="83"/>
      <c r="T106" s="53"/>
      <c r="U106" s="83"/>
      <c r="V106" s="53"/>
      <c r="W106" s="53"/>
      <c r="X106" s="53"/>
      <c r="Y106" s="53"/>
    </row>
    <row r="107" spans="1:25" s="87" customFormat="1">
      <c r="A107" s="73">
        <v>103</v>
      </c>
      <c r="B107" s="85" t="s">
        <v>258</v>
      </c>
      <c r="C107" s="53"/>
      <c r="D107" s="83" t="s">
        <v>76</v>
      </c>
      <c r="E107" s="83"/>
      <c r="F107" s="84"/>
      <c r="G107" s="86" t="s">
        <v>259</v>
      </c>
      <c r="H107" s="135">
        <v>87406.54</v>
      </c>
      <c r="I107" s="89" t="s">
        <v>78</v>
      </c>
      <c r="J107" s="55" t="s">
        <v>86</v>
      </c>
      <c r="K107" s="55"/>
      <c r="L107" s="86" t="s">
        <v>195</v>
      </c>
      <c r="M107" s="74" t="s">
        <v>120</v>
      </c>
      <c r="N107" s="74" t="s">
        <v>120</v>
      </c>
      <c r="O107" s="74" t="s">
        <v>120</v>
      </c>
      <c r="P107" s="53"/>
      <c r="Q107" s="83"/>
      <c r="R107" s="83"/>
      <c r="S107" s="83"/>
      <c r="T107" s="53"/>
      <c r="U107" s="83"/>
      <c r="V107" s="53"/>
      <c r="W107" s="53"/>
      <c r="X107" s="53"/>
      <c r="Y107" s="53"/>
    </row>
    <row r="108" spans="1:25" s="87" customFormat="1" ht="18" customHeight="1">
      <c r="A108" s="73">
        <v>104</v>
      </c>
      <c r="B108" s="88" t="s">
        <v>260</v>
      </c>
      <c r="C108" s="53"/>
      <c r="D108" s="83" t="s">
        <v>76</v>
      </c>
      <c r="E108" s="83"/>
      <c r="F108" s="84"/>
      <c r="G108" s="77" t="s">
        <v>256</v>
      </c>
      <c r="H108" s="120">
        <v>4000</v>
      </c>
      <c r="I108" s="89" t="s">
        <v>78</v>
      </c>
      <c r="J108" s="55" t="s">
        <v>86</v>
      </c>
      <c r="K108" s="55"/>
      <c r="L108" s="77" t="s">
        <v>261</v>
      </c>
      <c r="M108" s="74" t="s">
        <v>120</v>
      </c>
      <c r="N108" s="74"/>
      <c r="O108" s="74"/>
      <c r="P108" s="53"/>
      <c r="Q108" s="83"/>
      <c r="R108" s="83"/>
      <c r="S108" s="83"/>
      <c r="T108" s="53"/>
      <c r="U108" s="83"/>
      <c r="V108" s="53"/>
      <c r="W108" s="53"/>
      <c r="X108" s="53"/>
      <c r="Y108" s="53"/>
    </row>
    <row r="109" spans="1:25" s="87" customFormat="1" ht="18" customHeight="1">
      <c r="A109" s="73">
        <v>105</v>
      </c>
      <c r="B109" s="88" t="s">
        <v>260</v>
      </c>
      <c r="C109" s="53"/>
      <c r="D109" s="83" t="s">
        <v>76</v>
      </c>
      <c r="E109" s="83"/>
      <c r="F109" s="84"/>
      <c r="G109" s="77" t="s">
        <v>256</v>
      </c>
      <c r="H109" s="120">
        <v>4000</v>
      </c>
      <c r="I109" s="89" t="s">
        <v>78</v>
      </c>
      <c r="J109" s="55" t="s">
        <v>86</v>
      </c>
      <c r="K109" s="55"/>
      <c r="L109" s="77" t="s">
        <v>262</v>
      </c>
      <c r="M109" s="74" t="s">
        <v>120</v>
      </c>
      <c r="N109" s="74"/>
      <c r="O109" s="74"/>
      <c r="P109" s="53"/>
      <c r="Q109" s="83"/>
      <c r="R109" s="83"/>
      <c r="S109" s="83"/>
      <c r="T109" s="53"/>
      <c r="U109" s="83"/>
      <c r="V109" s="53"/>
      <c r="W109" s="53"/>
      <c r="X109" s="53"/>
      <c r="Y109" s="53"/>
    </row>
    <row r="110" spans="1:25" s="87" customFormat="1" ht="18" customHeight="1">
      <c r="A110" s="73">
        <v>106</v>
      </c>
      <c r="B110" s="88" t="s">
        <v>260</v>
      </c>
      <c r="C110" s="53"/>
      <c r="D110" s="83" t="s">
        <v>76</v>
      </c>
      <c r="E110" s="83"/>
      <c r="F110" s="84"/>
      <c r="G110" s="77" t="s">
        <v>256</v>
      </c>
      <c r="H110" s="120">
        <v>4000</v>
      </c>
      <c r="I110" s="89" t="s">
        <v>78</v>
      </c>
      <c r="J110" s="55" t="s">
        <v>86</v>
      </c>
      <c r="K110" s="55"/>
      <c r="L110" s="77" t="s">
        <v>263</v>
      </c>
      <c r="M110" s="74" t="s">
        <v>120</v>
      </c>
      <c r="N110" s="74"/>
      <c r="O110" s="74"/>
      <c r="P110" s="53"/>
      <c r="Q110" s="83"/>
      <c r="R110" s="83"/>
      <c r="S110" s="83"/>
      <c r="T110" s="53"/>
      <c r="U110" s="83"/>
      <c r="V110" s="53"/>
      <c r="W110" s="53"/>
      <c r="X110" s="53"/>
      <c r="Y110" s="53"/>
    </row>
    <row r="111" spans="1:25" s="87" customFormat="1" ht="18" customHeight="1">
      <c r="A111" s="73">
        <v>107</v>
      </c>
      <c r="B111" s="88" t="s">
        <v>260</v>
      </c>
      <c r="C111" s="53"/>
      <c r="D111" s="83" t="s">
        <v>76</v>
      </c>
      <c r="E111" s="83"/>
      <c r="F111" s="84"/>
      <c r="G111" s="77" t="s">
        <v>256</v>
      </c>
      <c r="H111" s="120">
        <v>4000</v>
      </c>
      <c r="I111" s="89" t="s">
        <v>78</v>
      </c>
      <c r="J111" s="55" t="s">
        <v>86</v>
      </c>
      <c r="K111" s="55"/>
      <c r="L111" s="77" t="s">
        <v>166</v>
      </c>
      <c r="M111" s="74" t="s">
        <v>120</v>
      </c>
      <c r="N111" s="74"/>
      <c r="O111" s="74"/>
      <c r="P111" s="53"/>
      <c r="Q111" s="83"/>
      <c r="R111" s="83"/>
      <c r="S111" s="83"/>
      <c r="T111" s="53"/>
      <c r="U111" s="83"/>
      <c r="V111" s="53"/>
      <c r="W111" s="53"/>
      <c r="X111" s="53"/>
      <c r="Y111" s="53"/>
    </row>
    <row r="112" spans="1:25" s="87" customFormat="1" ht="18" customHeight="1">
      <c r="A112" s="73">
        <v>108</v>
      </c>
      <c r="B112" s="88" t="s">
        <v>260</v>
      </c>
      <c r="C112" s="53"/>
      <c r="D112" s="83" t="s">
        <v>76</v>
      </c>
      <c r="E112" s="83"/>
      <c r="F112" s="84"/>
      <c r="G112" s="77" t="s">
        <v>256</v>
      </c>
      <c r="H112" s="120">
        <v>4000</v>
      </c>
      <c r="I112" s="89" t="s">
        <v>78</v>
      </c>
      <c r="J112" s="55" t="s">
        <v>86</v>
      </c>
      <c r="K112" s="55"/>
      <c r="L112" s="77" t="s">
        <v>166</v>
      </c>
      <c r="M112" s="74" t="s">
        <v>120</v>
      </c>
      <c r="N112" s="74"/>
      <c r="O112" s="74"/>
      <c r="P112" s="53"/>
      <c r="Q112" s="83"/>
      <c r="R112" s="83"/>
      <c r="S112" s="83"/>
      <c r="T112" s="53"/>
      <c r="U112" s="83"/>
      <c r="V112" s="53"/>
      <c r="W112" s="53"/>
      <c r="X112" s="53"/>
      <c r="Y112" s="53"/>
    </row>
    <row r="113" spans="1:25" s="87" customFormat="1" ht="18" customHeight="1">
      <c r="A113" s="73">
        <v>109</v>
      </c>
      <c r="B113" s="88" t="s">
        <v>260</v>
      </c>
      <c r="C113" s="53"/>
      <c r="D113" s="83" t="s">
        <v>76</v>
      </c>
      <c r="E113" s="83"/>
      <c r="F113" s="84"/>
      <c r="G113" s="77" t="s">
        <v>259</v>
      </c>
      <c r="H113" s="120">
        <v>4000</v>
      </c>
      <c r="I113" s="89" t="s">
        <v>78</v>
      </c>
      <c r="J113" s="55" t="s">
        <v>86</v>
      </c>
      <c r="K113" s="55"/>
      <c r="L113" s="77" t="s">
        <v>264</v>
      </c>
      <c r="M113" s="74" t="s">
        <v>120</v>
      </c>
      <c r="N113" s="74"/>
      <c r="O113" s="74"/>
      <c r="P113" s="53"/>
      <c r="Q113" s="83"/>
      <c r="R113" s="83"/>
      <c r="S113" s="83"/>
      <c r="T113" s="53"/>
      <c r="U113" s="83"/>
      <c r="V113" s="53"/>
      <c r="W113" s="53"/>
      <c r="X113" s="53"/>
      <c r="Y113" s="53"/>
    </row>
    <row r="114" spans="1:25" s="87" customFormat="1" ht="18" customHeight="1">
      <c r="A114" s="73">
        <v>110</v>
      </c>
      <c r="B114" s="88" t="s">
        <v>260</v>
      </c>
      <c r="C114" s="53"/>
      <c r="D114" s="83" t="s">
        <v>76</v>
      </c>
      <c r="E114" s="83"/>
      <c r="F114" s="84"/>
      <c r="G114" s="77" t="s">
        <v>265</v>
      </c>
      <c r="H114" s="120">
        <v>8972</v>
      </c>
      <c r="I114" s="89" t="s">
        <v>78</v>
      </c>
      <c r="J114" s="55" t="s">
        <v>86</v>
      </c>
      <c r="K114" s="55"/>
      <c r="L114" s="77" t="s">
        <v>244</v>
      </c>
      <c r="M114" s="74" t="s">
        <v>120</v>
      </c>
      <c r="N114" s="74"/>
      <c r="O114" s="74"/>
      <c r="P114" s="53"/>
      <c r="Q114" s="83"/>
      <c r="R114" s="83"/>
      <c r="S114" s="83"/>
      <c r="T114" s="53"/>
      <c r="U114" s="83"/>
      <c r="V114" s="53"/>
      <c r="W114" s="53"/>
      <c r="X114" s="53"/>
      <c r="Y114" s="53"/>
    </row>
    <row r="115" spans="1:25" s="87" customFormat="1" ht="18" customHeight="1">
      <c r="A115" s="73">
        <v>111</v>
      </c>
      <c r="B115" s="88" t="s">
        <v>260</v>
      </c>
      <c r="C115" s="53"/>
      <c r="D115" s="83" t="s">
        <v>76</v>
      </c>
      <c r="E115" s="83"/>
      <c r="F115" s="84"/>
      <c r="G115" s="77" t="s">
        <v>256</v>
      </c>
      <c r="H115" s="120">
        <v>4000</v>
      </c>
      <c r="I115" s="89" t="s">
        <v>78</v>
      </c>
      <c r="J115" s="55" t="s">
        <v>86</v>
      </c>
      <c r="K115" s="55"/>
      <c r="L115" s="77" t="s">
        <v>244</v>
      </c>
      <c r="M115" s="74" t="s">
        <v>120</v>
      </c>
      <c r="N115" s="74"/>
      <c r="O115" s="74"/>
      <c r="P115" s="53"/>
      <c r="Q115" s="83"/>
      <c r="R115" s="83"/>
      <c r="S115" s="83"/>
      <c r="T115" s="53"/>
      <c r="U115" s="83"/>
      <c r="V115" s="53"/>
      <c r="W115" s="53"/>
      <c r="X115" s="53"/>
      <c r="Y115" s="53"/>
    </row>
    <row r="116" spans="1:25" s="87" customFormat="1" ht="18" customHeight="1">
      <c r="A116" s="73">
        <v>112</v>
      </c>
      <c r="B116" s="88" t="s">
        <v>260</v>
      </c>
      <c r="C116" s="53"/>
      <c r="D116" s="83" t="s">
        <v>76</v>
      </c>
      <c r="E116" s="83"/>
      <c r="F116" s="84"/>
      <c r="G116" s="77" t="s">
        <v>256</v>
      </c>
      <c r="H116" s="120">
        <v>4000</v>
      </c>
      <c r="I116" s="89" t="s">
        <v>78</v>
      </c>
      <c r="J116" s="55" t="s">
        <v>86</v>
      </c>
      <c r="K116" s="55"/>
      <c r="L116" s="77" t="s">
        <v>239</v>
      </c>
      <c r="M116" s="74" t="s">
        <v>120</v>
      </c>
      <c r="N116" s="74"/>
      <c r="O116" s="74"/>
      <c r="P116" s="53"/>
      <c r="Q116" s="83"/>
      <c r="R116" s="83"/>
      <c r="S116" s="83"/>
      <c r="T116" s="53"/>
      <c r="U116" s="83"/>
      <c r="V116" s="53"/>
      <c r="W116" s="53"/>
      <c r="X116" s="53"/>
      <c r="Y116" s="53"/>
    </row>
    <row r="117" spans="1:25" s="87" customFormat="1" ht="18" customHeight="1">
      <c r="A117" s="73">
        <v>113</v>
      </c>
      <c r="B117" s="88" t="s">
        <v>260</v>
      </c>
      <c r="C117" s="53"/>
      <c r="D117" s="83" t="s">
        <v>76</v>
      </c>
      <c r="E117" s="83"/>
      <c r="F117" s="84"/>
      <c r="G117" s="77" t="s">
        <v>256</v>
      </c>
      <c r="H117" s="120">
        <v>4000</v>
      </c>
      <c r="I117" s="89" t="s">
        <v>78</v>
      </c>
      <c r="J117" s="55" t="s">
        <v>86</v>
      </c>
      <c r="K117" s="55"/>
      <c r="L117" s="77" t="s">
        <v>239</v>
      </c>
      <c r="M117" s="74" t="s">
        <v>120</v>
      </c>
      <c r="N117" s="74"/>
      <c r="O117" s="74"/>
      <c r="P117" s="53"/>
      <c r="Q117" s="83"/>
      <c r="R117" s="83"/>
      <c r="S117" s="83"/>
      <c r="T117" s="53"/>
      <c r="U117" s="83"/>
      <c r="V117" s="53"/>
      <c r="W117" s="53"/>
      <c r="X117" s="53"/>
      <c r="Y117" s="53"/>
    </row>
    <row r="118" spans="1:25" s="87" customFormat="1" ht="18" customHeight="1">
      <c r="A118" s="73">
        <v>114</v>
      </c>
      <c r="B118" s="88" t="s">
        <v>260</v>
      </c>
      <c r="C118" s="53"/>
      <c r="D118" s="83" t="s">
        <v>76</v>
      </c>
      <c r="E118" s="83"/>
      <c r="F118" s="84"/>
      <c r="G118" s="77" t="s">
        <v>238</v>
      </c>
      <c r="H118" s="120">
        <v>4350</v>
      </c>
      <c r="I118" s="89" t="s">
        <v>78</v>
      </c>
      <c r="J118" s="55" t="s">
        <v>86</v>
      </c>
      <c r="K118" s="55"/>
      <c r="L118" s="77" t="s">
        <v>230</v>
      </c>
      <c r="M118" s="74" t="s">
        <v>120</v>
      </c>
      <c r="N118" s="74"/>
      <c r="O118" s="74"/>
      <c r="P118" s="53"/>
      <c r="Q118" s="83"/>
      <c r="R118" s="83"/>
      <c r="S118" s="83"/>
      <c r="T118" s="53"/>
      <c r="U118" s="83"/>
      <c r="V118" s="53"/>
      <c r="W118" s="53"/>
      <c r="X118" s="53"/>
      <c r="Y118" s="53"/>
    </row>
    <row r="119" spans="1:25" s="87" customFormat="1" ht="18" customHeight="1">
      <c r="A119" s="73">
        <v>115</v>
      </c>
      <c r="B119" s="88" t="s">
        <v>260</v>
      </c>
      <c r="C119" s="53"/>
      <c r="D119" s="83" t="s">
        <v>76</v>
      </c>
      <c r="E119" s="83"/>
      <c r="F119" s="84"/>
      <c r="G119" s="77" t="s">
        <v>266</v>
      </c>
      <c r="H119" s="137">
        <v>12920</v>
      </c>
      <c r="I119" s="89" t="s">
        <v>78</v>
      </c>
      <c r="J119" s="55" t="s">
        <v>86</v>
      </c>
      <c r="K119" s="55"/>
      <c r="L119" s="77" t="s">
        <v>230</v>
      </c>
      <c r="M119" s="74" t="s">
        <v>120</v>
      </c>
      <c r="N119" s="74"/>
      <c r="O119" s="74"/>
      <c r="P119" s="53"/>
      <c r="Q119" s="83"/>
      <c r="R119" s="83"/>
      <c r="S119" s="83"/>
      <c r="T119" s="53"/>
      <c r="U119" s="83"/>
      <c r="V119" s="53"/>
      <c r="W119" s="53"/>
      <c r="X119" s="53"/>
      <c r="Y119" s="53"/>
    </row>
    <row r="120" spans="1:25" s="87" customFormat="1" ht="18" customHeight="1">
      <c r="A120" s="73">
        <v>116</v>
      </c>
      <c r="B120" s="85" t="s">
        <v>260</v>
      </c>
      <c r="C120" s="53"/>
      <c r="D120" s="83" t="s">
        <v>76</v>
      </c>
      <c r="E120" s="83"/>
      <c r="F120" s="84"/>
      <c r="G120" s="86" t="s">
        <v>265</v>
      </c>
      <c r="H120" s="135">
        <v>13112</v>
      </c>
      <c r="I120" s="89" t="s">
        <v>78</v>
      </c>
      <c r="J120" s="55" t="s">
        <v>86</v>
      </c>
      <c r="K120" s="55"/>
      <c r="L120" s="86" t="s">
        <v>267</v>
      </c>
      <c r="M120" s="74" t="s">
        <v>120</v>
      </c>
      <c r="N120" s="74"/>
      <c r="O120" s="74"/>
      <c r="P120" s="53"/>
      <c r="Q120" s="83"/>
      <c r="R120" s="83"/>
      <c r="S120" s="83"/>
      <c r="T120" s="53"/>
      <c r="U120" s="83"/>
      <c r="V120" s="53"/>
      <c r="W120" s="53"/>
      <c r="X120" s="53"/>
      <c r="Y120" s="53"/>
    </row>
    <row r="121" spans="1:25" s="87" customFormat="1" ht="18" customHeight="1">
      <c r="A121" s="73">
        <v>117</v>
      </c>
      <c r="B121" s="85" t="s">
        <v>260</v>
      </c>
      <c r="C121" s="53"/>
      <c r="D121" s="83" t="s">
        <v>76</v>
      </c>
      <c r="E121" s="83"/>
      <c r="F121" s="84"/>
      <c r="G121" s="86" t="s">
        <v>268</v>
      </c>
      <c r="H121" s="135">
        <v>10210</v>
      </c>
      <c r="I121" s="89" t="s">
        <v>78</v>
      </c>
      <c r="J121" s="55" t="s">
        <v>86</v>
      </c>
      <c r="K121" s="55"/>
      <c r="L121" s="86" t="s">
        <v>269</v>
      </c>
      <c r="M121" s="74" t="s">
        <v>120</v>
      </c>
      <c r="N121" s="74"/>
      <c r="O121" s="74"/>
      <c r="P121" s="53"/>
      <c r="Q121" s="83"/>
      <c r="R121" s="83"/>
      <c r="S121" s="83"/>
      <c r="T121" s="53"/>
      <c r="U121" s="83"/>
      <c r="V121" s="53"/>
      <c r="W121" s="53"/>
      <c r="X121" s="53"/>
      <c r="Y121" s="53"/>
    </row>
    <row r="122" spans="1:25" s="87" customFormat="1" ht="18" customHeight="1">
      <c r="A122" s="73">
        <v>118</v>
      </c>
      <c r="B122" s="85" t="s">
        <v>260</v>
      </c>
      <c r="C122" s="53"/>
      <c r="D122" s="83" t="s">
        <v>76</v>
      </c>
      <c r="E122" s="83"/>
      <c r="F122" s="84"/>
      <c r="G122" s="86" t="s">
        <v>238</v>
      </c>
      <c r="H122" s="136">
        <v>4350</v>
      </c>
      <c r="I122" s="89" t="s">
        <v>78</v>
      </c>
      <c r="J122" s="55" t="s">
        <v>86</v>
      </c>
      <c r="K122" s="55"/>
      <c r="L122" s="86" t="s">
        <v>270</v>
      </c>
      <c r="M122" s="74" t="s">
        <v>120</v>
      </c>
      <c r="N122" s="74"/>
      <c r="O122" s="74"/>
      <c r="P122" s="53"/>
      <c r="Q122" s="83"/>
      <c r="R122" s="83"/>
      <c r="S122" s="83"/>
      <c r="T122" s="53"/>
      <c r="U122" s="83"/>
      <c r="V122" s="53"/>
      <c r="W122" s="53"/>
      <c r="X122" s="53"/>
      <c r="Y122" s="53"/>
    </row>
    <row r="123" spans="1:25" s="87" customFormat="1" ht="18" customHeight="1">
      <c r="A123" s="73">
        <v>119</v>
      </c>
      <c r="B123" s="85" t="s">
        <v>260</v>
      </c>
      <c r="C123" s="53"/>
      <c r="D123" s="83" t="s">
        <v>76</v>
      </c>
      <c r="E123" s="83"/>
      <c r="F123" s="84"/>
      <c r="G123" s="86" t="s">
        <v>256</v>
      </c>
      <c r="H123" s="136">
        <v>4000</v>
      </c>
      <c r="I123" s="89" t="s">
        <v>78</v>
      </c>
      <c r="J123" s="55" t="s">
        <v>86</v>
      </c>
      <c r="K123" s="55"/>
      <c r="L123" s="86" t="s">
        <v>226</v>
      </c>
      <c r="M123" s="74" t="s">
        <v>120</v>
      </c>
      <c r="N123" s="74"/>
      <c r="O123" s="74"/>
      <c r="P123" s="53"/>
      <c r="Q123" s="83"/>
      <c r="R123" s="83"/>
      <c r="S123" s="83"/>
      <c r="T123" s="53"/>
      <c r="U123" s="83"/>
      <c r="V123" s="53"/>
      <c r="W123" s="53"/>
      <c r="X123" s="53"/>
      <c r="Y123" s="53"/>
    </row>
    <row r="124" spans="1:25" s="87" customFormat="1" ht="18" customHeight="1">
      <c r="A124" s="73">
        <v>120</v>
      </c>
      <c r="B124" s="85" t="s">
        <v>260</v>
      </c>
      <c r="C124" s="53"/>
      <c r="D124" s="83" t="s">
        <v>76</v>
      </c>
      <c r="E124" s="83"/>
      <c r="F124" s="84"/>
      <c r="G124" s="86" t="s">
        <v>256</v>
      </c>
      <c r="H124" s="136">
        <v>4000</v>
      </c>
      <c r="I124" s="89" t="s">
        <v>78</v>
      </c>
      <c r="J124" s="55" t="s">
        <v>86</v>
      </c>
      <c r="K124" s="55"/>
      <c r="L124" s="86" t="s">
        <v>226</v>
      </c>
      <c r="M124" s="74" t="s">
        <v>120</v>
      </c>
      <c r="N124" s="74"/>
      <c r="O124" s="74"/>
      <c r="P124" s="53"/>
      <c r="Q124" s="83"/>
      <c r="R124" s="83"/>
      <c r="S124" s="83"/>
      <c r="T124" s="53"/>
      <c r="U124" s="83"/>
      <c r="V124" s="53"/>
      <c r="W124" s="53"/>
      <c r="X124" s="53"/>
      <c r="Y124" s="53"/>
    </row>
    <row r="125" spans="1:25" s="87" customFormat="1" ht="18" customHeight="1">
      <c r="A125" s="73">
        <v>121</v>
      </c>
      <c r="B125" s="85" t="s">
        <v>260</v>
      </c>
      <c r="C125" s="53"/>
      <c r="D125" s="83" t="s">
        <v>76</v>
      </c>
      <c r="E125" s="83"/>
      <c r="F125" s="84"/>
      <c r="G125" s="86" t="s">
        <v>256</v>
      </c>
      <c r="H125" s="136">
        <v>4000</v>
      </c>
      <c r="I125" s="89" t="s">
        <v>78</v>
      </c>
      <c r="J125" s="55" t="s">
        <v>86</v>
      </c>
      <c r="K125" s="55"/>
      <c r="L125" s="86" t="s">
        <v>271</v>
      </c>
      <c r="M125" s="74" t="s">
        <v>120</v>
      </c>
      <c r="N125" s="74"/>
      <c r="O125" s="74"/>
      <c r="P125" s="53"/>
      <c r="Q125" s="83"/>
      <c r="R125" s="83"/>
      <c r="S125" s="83"/>
      <c r="T125" s="53"/>
      <c r="U125" s="83"/>
      <c r="V125" s="53"/>
      <c r="W125" s="53"/>
      <c r="X125" s="53"/>
      <c r="Y125" s="53"/>
    </row>
    <row r="126" spans="1:25" s="87" customFormat="1" ht="18" customHeight="1">
      <c r="A126" s="73">
        <v>122</v>
      </c>
      <c r="B126" s="85" t="s">
        <v>260</v>
      </c>
      <c r="C126" s="53"/>
      <c r="D126" s="83" t="s">
        <v>76</v>
      </c>
      <c r="E126" s="83"/>
      <c r="F126" s="84"/>
      <c r="G126" s="86">
        <v>2010</v>
      </c>
      <c r="H126" s="136">
        <v>4000</v>
      </c>
      <c r="I126" s="89" t="s">
        <v>78</v>
      </c>
      <c r="J126" s="55" t="s">
        <v>86</v>
      </c>
      <c r="K126" s="55"/>
      <c r="L126" s="86" t="s">
        <v>223</v>
      </c>
      <c r="M126" s="74" t="s">
        <v>120</v>
      </c>
      <c r="N126" s="74"/>
      <c r="O126" s="74"/>
      <c r="P126" s="53"/>
      <c r="Q126" s="83"/>
      <c r="R126" s="83"/>
      <c r="S126" s="83"/>
      <c r="T126" s="53"/>
      <c r="U126" s="83"/>
      <c r="V126" s="53"/>
      <c r="W126" s="53"/>
      <c r="X126" s="53"/>
      <c r="Y126" s="53"/>
    </row>
    <row r="127" spans="1:25" s="87" customFormat="1" ht="18" customHeight="1">
      <c r="A127" s="73">
        <v>123</v>
      </c>
      <c r="B127" s="85" t="s">
        <v>260</v>
      </c>
      <c r="C127" s="53"/>
      <c r="D127" s="83" t="s">
        <v>76</v>
      </c>
      <c r="E127" s="83"/>
      <c r="F127" s="84"/>
      <c r="G127" s="86" t="s">
        <v>256</v>
      </c>
      <c r="H127" s="136">
        <v>4000</v>
      </c>
      <c r="I127" s="89" t="s">
        <v>78</v>
      </c>
      <c r="J127" s="55" t="s">
        <v>86</v>
      </c>
      <c r="K127" s="55"/>
      <c r="L127" s="86" t="s">
        <v>175</v>
      </c>
      <c r="M127" s="74" t="s">
        <v>120</v>
      </c>
      <c r="N127" s="74"/>
      <c r="O127" s="74"/>
      <c r="P127" s="53"/>
      <c r="Q127" s="83"/>
      <c r="R127" s="83"/>
      <c r="S127" s="83"/>
      <c r="T127" s="53"/>
      <c r="U127" s="83"/>
      <c r="V127" s="53"/>
      <c r="W127" s="53"/>
      <c r="X127" s="53"/>
      <c r="Y127" s="53"/>
    </row>
    <row r="128" spans="1:25" s="87" customFormat="1" ht="18" customHeight="1">
      <c r="A128" s="73">
        <v>124</v>
      </c>
      <c r="B128" s="85" t="s">
        <v>260</v>
      </c>
      <c r="C128" s="53"/>
      <c r="D128" s="83" t="s">
        <v>76</v>
      </c>
      <c r="E128" s="83"/>
      <c r="F128" s="84"/>
      <c r="G128" s="86" t="s">
        <v>256</v>
      </c>
      <c r="H128" s="136">
        <v>4000</v>
      </c>
      <c r="I128" s="89" t="s">
        <v>78</v>
      </c>
      <c r="J128" s="55" t="s">
        <v>86</v>
      </c>
      <c r="K128" s="55"/>
      <c r="L128" s="86" t="s">
        <v>272</v>
      </c>
      <c r="M128" s="74" t="s">
        <v>120</v>
      </c>
      <c r="N128" s="74"/>
      <c r="O128" s="74"/>
      <c r="P128" s="53"/>
      <c r="Q128" s="83"/>
      <c r="R128" s="83"/>
      <c r="S128" s="83"/>
      <c r="T128" s="53"/>
      <c r="U128" s="83"/>
      <c r="V128" s="53"/>
      <c r="W128" s="53"/>
      <c r="X128" s="53"/>
      <c r="Y128" s="53"/>
    </row>
    <row r="129" spans="1:25" s="87" customFormat="1" ht="18" customHeight="1">
      <c r="A129" s="73">
        <v>125</v>
      </c>
      <c r="B129" s="85" t="s">
        <v>260</v>
      </c>
      <c r="C129" s="53"/>
      <c r="D129" s="83" t="s">
        <v>76</v>
      </c>
      <c r="E129" s="83"/>
      <c r="F129" s="84"/>
      <c r="G129" s="86" t="s">
        <v>256</v>
      </c>
      <c r="H129" s="136">
        <v>4000</v>
      </c>
      <c r="I129" s="89" t="s">
        <v>78</v>
      </c>
      <c r="J129" s="55" t="s">
        <v>86</v>
      </c>
      <c r="K129" s="55"/>
      <c r="L129" s="86" t="s">
        <v>273</v>
      </c>
      <c r="M129" s="74" t="s">
        <v>120</v>
      </c>
      <c r="N129" s="74"/>
      <c r="O129" s="74"/>
      <c r="P129" s="53"/>
      <c r="Q129" s="83"/>
      <c r="R129" s="83"/>
      <c r="S129" s="83"/>
      <c r="T129" s="53"/>
      <c r="U129" s="83"/>
      <c r="V129" s="53"/>
      <c r="W129" s="53"/>
      <c r="X129" s="53"/>
      <c r="Y129" s="53"/>
    </row>
    <row r="130" spans="1:25" s="87" customFormat="1" ht="18" customHeight="1">
      <c r="A130" s="73">
        <v>126</v>
      </c>
      <c r="B130" s="85" t="s">
        <v>260</v>
      </c>
      <c r="C130" s="53"/>
      <c r="D130" s="83" t="s">
        <v>76</v>
      </c>
      <c r="E130" s="83"/>
      <c r="F130" s="84"/>
      <c r="G130" s="86" t="s">
        <v>256</v>
      </c>
      <c r="H130" s="136">
        <v>4000</v>
      </c>
      <c r="I130" s="89" t="s">
        <v>78</v>
      </c>
      <c r="J130" s="55" t="s">
        <v>86</v>
      </c>
      <c r="K130" s="55"/>
      <c r="L130" s="86" t="s">
        <v>233</v>
      </c>
      <c r="M130" s="74" t="s">
        <v>120</v>
      </c>
      <c r="N130" s="74"/>
      <c r="O130" s="74"/>
      <c r="P130" s="53"/>
      <c r="Q130" s="83"/>
      <c r="R130" s="83"/>
      <c r="S130" s="83"/>
      <c r="T130" s="53"/>
      <c r="U130" s="83"/>
      <c r="V130" s="53"/>
      <c r="W130" s="53"/>
      <c r="X130" s="53"/>
      <c r="Y130" s="53"/>
    </row>
    <row r="131" spans="1:25" s="87" customFormat="1" ht="18" customHeight="1">
      <c r="A131" s="73">
        <v>127</v>
      </c>
      <c r="B131" s="85" t="s">
        <v>260</v>
      </c>
      <c r="C131" s="53"/>
      <c r="D131" s="83" t="s">
        <v>76</v>
      </c>
      <c r="E131" s="83"/>
      <c r="F131" s="84"/>
      <c r="G131" s="86" t="s">
        <v>232</v>
      </c>
      <c r="H131" s="136">
        <v>17950</v>
      </c>
      <c r="I131" s="89" t="s">
        <v>78</v>
      </c>
      <c r="J131" s="55" t="s">
        <v>86</v>
      </c>
      <c r="K131" s="55"/>
      <c r="L131" s="86" t="s">
        <v>274</v>
      </c>
      <c r="M131" s="74" t="s">
        <v>275</v>
      </c>
      <c r="N131" s="74" t="s">
        <v>276</v>
      </c>
      <c r="O131" s="74" t="s">
        <v>276</v>
      </c>
      <c r="P131" s="53"/>
      <c r="Q131" s="83"/>
      <c r="R131" s="83"/>
      <c r="S131" s="83"/>
      <c r="T131" s="53"/>
      <c r="U131" s="83"/>
      <c r="V131" s="53"/>
      <c r="W131" s="53"/>
      <c r="X131" s="53"/>
      <c r="Y131" s="53"/>
    </row>
    <row r="132" spans="1:25" s="87" customFormat="1" ht="18" customHeight="1">
      <c r="A132" s="73">
        <v>128</v>
      </c>
      <c r="B132" s="85" t="s">
        <v>260</v>
      </c>
      <c r="C132" s="53"/>
      <c r="D132" s="83" t="s">
        <v>76</v>
      </c>
      <c r="E132" s="83"/>
      <c r="F132" s="84"/>
      <c r="G132" s="86" t="s">
        <v>256</v>
      </c>
      <c r="H132" s="136">
        <v>4000</v>
      </c>
      <c r="I132" s="89" t="s">
        <v>78</v>
      </c>
      <c r="J132" s="55" t="s">
        <v>86</v>
      </c>
      <c r="K132" s="55"/>
      <c r="L132" s="86" t="s">
        <v>277</v>
      </c>
      <c r="M132" s="74" t="s">
        <v>120</v>
      </c>
      <c r="N132" s="74"/>
      <c r="O132" s="74"/>
      <c r="P132" s="53"/>
      <c r="Q132" s="83"/>
      <c r="R132" s="83"/>
      <c r="S132" s="83"/>
      <c r="T132" s="53"/>
      <c r="U132" s="83"/>
      <c r="V132" s="53"/>
      <c r="W132" s="53"/>
      <c r="X132" s="53"/>
      <c r="Y132" s="53"/>
    </row>
    <row r="133" spans="1:25" s="87" customFormat="1" ht="18" customHeight="1">
      <c r="A133" s="73">
        <v>129</v>
      </c>
      <c r="B133" s="85" t="s">
        <v>260</v>
      </c>
      <c r="C133" s="53"/>
      <c r="D133" s="83" t="s">
        <v>76</v>
      </c>
      <c r="E133" s="83"/>
      <c r="F133" s="84"/>
      <c r="G133" s="86" t="s">
        <v>256</v>
      </c>
      <c r="H133" s="136">
        <v>4000</v>
      </c>
      <c r="I133" s="89" t="s">
        <v>78</v>
      </c>
      <c r="J133" s="55" t="s">
        <v>86</v>
      </c>
      <c r="K133" s="55"/>
      <c r="L133" s="86" t="s">
        <v>177</v>
      </c>
      <c r="M133" s="74" t="s">
        <v>120</v>
      </c>
      <c r="N133" s="74"/>
      <c r="O133" s="74"/>
      <c r="P133" s="53"/>
      <c r="Q133" s="83"/>
      <c r="R133" s="83"/>
      <c r="S133" s="83"/>
      <c r="T133" s="53"/>
      <c r="U133" s="83"/>
      <c r="V133" s="53"/>
      <c r="W133" s="53"/>
      <c r="X133" s="53"/>
      <c r="Y133" s="53"/>
    </row>
    <row r="134" spans="1:25" s="87" customFormat="1" ht="18" customHeight="1">
      <c r="A134" s="73">
        <v>130</v>
      </c>
      <c r="B134" s="85" t="s">
        <v>260</v>
      </c>
      <c r="C134" s="53"/>
      <c r="D134" s="83" t="s">
        <v>76</v>
      </c>
      <c r="E134" s="83"/>
      <c r="F134" s="84"/>
      <c r="G134" s="86" t="s">
        <v>256</v>
      </c>
      <c r="H134" s="136">
        <v>4000</v>
      </c>
      <c r="I134" s="89" t="s">
        <v>78</v>
      </c>
      <c r="J134" s="55" t="s">
        <v>86</v>
      </c>
      <c r="K134" s="55"/>
      <c r="L134" s="86" t="s">
        <v>178</v>
      </c>
      <c r="M134" s="74" t="s">
        <v>120</v>
      </c>
      <c r="N134" s="74"/>
      <c r="O134" s="74"/>
      <c r="P134" s="53"/>
      <c r="Q134" s="83"/>
      <c r="R134" s="83"/>
      <c r="S134" s="83"/>
      <c r="T134" s="53"/>
      <c r="U134" s="83"/>
      <c r="V134" s="53"/>
      <c r="W134" s="53"/>
      <c r="X134" s="53"/>
      <c r="Y134" s="53"/>
    </row>
    <row r="135" spans="1:25" s="87" customFormat="1" ht="18" customHeight="1">
      <c r="A135" s="73">
        <v>131</v>
      </c>
      <c r="B135" s="85" t="s">
        <v>260</v>
      </c>
      <c r="C135" s="53"/>
      <c r="D135" s="83" t="s">
        <v>76</v>
      </c>
      <c r="E135" s="83"/>
      <c r="F135" s="84"/>
      <c r="G135" s="86" t="s">
        <v>278</v>
      </c>
      <c r="H135" s="136">
        <v>8100</v>
      </c>
      <c r="I135" s="89" t="s">
        <v>78</v>
      </c>
      <c r="J135" s="55" t="s">
        <v>86</v>
      </c>
      <c r="K135" s="55"/>
      <c r="L135" s="86" t="s">
        <v>279</v>
      </c>
      <c r="M135" s="74" t="s">
        <v>120</v>
      </c>
      <c r="N135" s="74"/>
      <c r="O135" s="74"/>
      <c r="P135" s="53"/>
      <c r="Q135" s="83"/>
      <c r="R135" s="83"/>
      <c r="S135" s="83"/>
      <c r="T135" s="53"/>
      <c r="U135" s="83"/>
      <c r="V135" s="53"/>
      <c r="W135" s="53"/>
      <c r="X135" s="53"/>
      <c r="Y135" s="53"/>
    </row>
    <row r="136" spans="1:25" s="87" customFormat="1" ht="18" customHeight="1">
      <c r="A136" s="73">
        <v>132</v>
      </c>
      <c r="B136" s="85" t="s">
        <v>260</v>
      </c>
      <c r="C136" s="53"/>
      <c r="D136" s="83" t="s">
        <v>76</v>
      </c>
      <c r="E136" s="83"/>
      <c r="F136" s="84"/>
      <c r="G136" s="86" t="s">
        <v>256</v>
      </c>
      <c r="H136" s="136">
        <v>4000</v>
      </c>
      <c r="I136" s="89" t="s">
        <v>78</v>
      </c>
      <c r="J136" s="55" t="s">
        <v>86</v>
      </c>
      <c r="K136" s="55"/>
      <c r="L136" s="86" t="s">
        <v>254</v>
      </c>
      <c r="M136" s="74" t="s">
        <v>120</v>
      </c>
      <c r="N136" s="74"/>
      <c r="O136" s="74"/>
      <c r="P136" s="53"/>
      <c r="Q136" s="83"/>
      <c r="R136" s="83"/>
      <c r="S136" s="83"/>
      <c r="T136" s="53"/>
      <c r="U136" s="83"/>
      <c r="V136" s="53"/>
      <c r="W136" s="53"/>
      <c r="X136" s="53"/>
      <c r="Y136" s="53"/>
    </row>
    <row r="137" spans="1:25" s="87" customFormat="1" ht="18" customHeight="1">
      <c r="A137" s="73">
        <v>133</v>
      </c>
      <c r="B137" s="85" t="s">
        <v>260</v>
      </c>
      <c r="C137" s="53"/>
      <c r="D137" s="83" t="s">
        <v>76</v>
      </c>
      <c r="E137" s="83"/>
      <c r="F137" s="84"/>
      <c r="G137" s="86" t="s">
        <v>256</v>
      </c>
      <c r="H137" s="136">
        <v>4000</v>
      </c>
      <c r="I137" s="89" t="s">
        <v>78</v>
      </c>
      <c r="J137" s="55" t="s">
        <v>86</v>
      </c>
      <c r="K137" s="55"/>
      <c r="L137" s="86" t="s">
        <v>183</v>
      </c>
      <c r="M137" s="74" t="s">
        <v>120</v>
      </c>
      <c r="N137" s="74"/>
      <c r="O137" s="74"/>
      <c r="P137" s="53"/>
      <c r="Q137" s="83"/>
      <c r="R137" s="83"/>
      <c r="S137" s="83"/>
      <c r="T137" s="53"/>
      <c r="U137" s="83"/>
      <c r="V137" s="53"/>
      <c r="W137" s="53"/>
      <c r="X137" s="53"/>
      <c r="Y137" s="53"/>
    </row>
    <row r="138" spans="1:25" s="87" customFormat="1" ht="18" customHeight="1">
      <c r="A138" s="73">
        <v>134</v>
      </c>
      <c r="B138" s="85" t="s">
        <v>260</v>
      </c>
      <c r="C138" s="53"/>
      <c r="D138" s="83" t="s">
        <v>76</v>
      </c>
      <c r="E138" s="83"/>
      <c r="F138" s="84"/>
      <c r="G138" s="86" t="s">
        <v>232</v>
      </c>
      <c r="H138" s="136">
        <v>11920</v>
      </c>
      <c r="I138" s="89" t="s">
        <v>78</v>
      </c>
      <c r="J138" s="55" t="s">
        <v>86</v>
      </c>
      <c r="K138" s="55"/>
      <c r="L138" s="86" t="s">
        <v>224</v>
      </c>
      <c r="M138" s="74" t="s">
        <v>120</v>
      </c>
      <c r="N138" s="74"/>
      <c r="O138" s="74"/>
      <c r="P138" s="53"/>
      <c r="Q138" s="83"/>
      <c r="R138" s="83"/>
      <c r="S138" s="83"/>
      <c r="T138" s="53"/>
      <c r="U138" s="83"/>
      <c r="V138" s="53"/>
      <c r="W138" s="53"/>
      <c r="X138" s="53"/>
      <c r="Y138" s="53"/>
    </row>
    <row r="139" spans="1:25" s="87" customFormat="1" ht="18" customHeight="1">
      <c r="A139" s="73">
        <v>135</v>
      </c>
      <c r="B139" s="85" t="s">
        <v>260</v>
      </c>
      <c r="C139" s="53"/>
      <c r="D139" s="83" t="s">
        <v>76</v>
      </c>
      <c r="E139" s="83"/>
      <c r="F139" s="84"/>
      <c r="G139" s="86" t="s">
        <v>278</v>
      </c>
      <c r="H139" s="136">
        <v>6444</v>
      </c>
      <c r="I139" s="89" t="s">
        <v>78</v>
      </c>
      <c r="J139" s="55" t="s">
        <v>86</v>
      </c>
      <c r="K139" s="55"/>
      <c r="L139" s="86" t="s">
        <v>280</v>
      </c>
      <c r="M139" s="74" t="s">
        <v>120</v>
      </c>
      <c r="N139" s="74"/>
      <c r="O139" s="74"/>
      <c r="P139" s="53"/>
      <c r="Q139" s="83"/>
      <c r="R139" s="83"/>
      <c r="S139" s="83"/>
      <c r="T139" s="53"/>
      <c r="U139" s="83"/>
      <c r="V139" s="53"/>
      <c r="W139" s="53"/>
      <c r="X139" s="53"/>
      <c r="Y139" s="53"/>
    </row>
    <row r="140" spans="1:25" s="87" customFormat="1" ht="18" customHeight="1">
      <c r="A140" s="73">
        <v>136</v>
      </c>
      <c r="B140" s="85" t="s">
        <v>260</v>
      </c>
      <c r="C140" s="53"/>
      <c r="D140" s="83" t="s">
        <v>76</v>
      </c>
      <c r="E140" s="83"/>
      <c r="F140" s="84"/>
      <c r="G140" s="86" t="s">
        <v>268</v>
      </c>
      <c r="H140" s="136">
        <v>10709</v>
      </c>
      <c r="I140" s="89" t="s">
        <v>78</v>
      </c>
      <c r="J140" s="55" t="s">
        <v>86</v>
      </c>
      <c r="K140" s="55"/>
      <c r="L140" s="86" t="s">
        <v>281</v>
      </c>
      <c r="M140" s="74" t="s">
        <v>120</v>
      </c>
      <c r="N140" s="74"/>
      <c r="O140" s="74"/>
      <c r="P140" s="53"/>
      <c r="Q140" s="83"/>
      <c r="R140" s="83"/>
      <c r="S140" s="83"/>
      <c r="T140" s="53"/>
      <c r="U140" s="83"/>
      <c r="V140" s="53"/>
      <c r="W140" s="53"/>
      <c r="X140" s="53"/>
      <c r="Y140" s="53"/>
    </row>
    <row r="141" spans="1:25" s="87" customFormat="1" ht="18" customHeight="1">
      <c r="A141" s="73">
        <v>137</v>
      </c>
      <c r="B141" s="85" t="s">
        <v>260</v>
      </c>
      <c r="C141" s="53"/>
      <c r="D141" s="83" t="s">
        <v>76</v>
      </c>
      <c r="E141" s="83"/>
      <c r="F141" s="84"/>
      <c r="G141" s="86" t="s">
        <v>256</v>
      </c>
      <c r="H141" s="136">
        <v>4000</v>
      </c>
      <c r="I141" s="89" t="s">
        <v>78</v>
      </c>
      <c r="J141" s="55" t="s">
        <v>86</v>
      </c>
      <c r="K141" s="55"/>
      <c r="L141" s="86" t="s">
        <v>186</v>
      </c>
      <c r="M141" s="74" t="s">
        <v>120</v>
      </c>
      <c r="N141" s="74"/>
      <c r="O141" s="74"/>
      <c r="P141" s="53"/>
      <c r="Q141" s="83"/>
      <c r="R141" s="83"/>
      <c r="S141" s="83"/>
      <c r="T141" s="53"/>
      <c r="U141" s="83"/>
      <c r="V141" s="53"/>
      <c r="W141" s="53"/>
      <c r="X141" s="53"/>
      <c r="Y141" s="53"/>
    </row>
    <row r="142" spans="1:25" s="87" customFormat="1" ht="18" customHeight="1">
      <c r="A142" s="73">
        <v>138</v>
      </c>
      <c r="B142" s="85" t="s">
        <v>260</v>
      </c>
      <c r="C142" s="53"/>
      <c r="D142" s="83" t="s">
        <v>76</v>
      </c>
      <c r="E142" s="83"/>
      <c r="F142" s="84"/>
      <c r="G142" s="86" t="s">
        <v>256</v>
      </c>
      <c r="H142" s="136">
        <v>4000</v>
      </c>
      <c r="I142" s="89" t="s">
        <v>78</v>
      </c>
      <c r="J142" s="55" t="s">
        <v>86</v>
      </c>
      <c r="K142" s="55"/>
      <c r="L142" s="86" t="s">
        <v>282</v>
      </c>
      <c r="M142" s="74" t="s">
        <v>120</v>
      </c>
      <c r="N142" s="74"/>
      <c r="O142" s="74"/>
      <c r="P142" s="53"/>
      <c r="Q142" s="83"/>
      <c r="R142" s="83"/>
      <c r="S142" s="83"/>
      <c r="T142" s="53"/>
      <c r="U142" s="83"/>
      <c r="V142" s="53"/>
      <c r="W142" s="53"/>
      <c r="X142" s="53"/>
      <c r="Y142" s="53"/>
    </row>
    <row r="143" spans="1:25" s="87" customFormat="1" ht="18" customHeight="1">
      <c r="A143" s="73">
        <v>139</v>
      </c>
      <c r="B143" s="85" t="s">
        <v>260</v>
      </c>
      <c r="C143" s="53"/>
      <c r="D143" s="83" t="s">
        <v>76</v>
      </c>
      <c r="E143" s="83"/>
      <c r="F143" s="84"/>
      <c r="G143" s="86" t="s">
        <v>256</v>
      </c>
      <c r="H143" s="136">
        <v>4000</v>
      </c>
      <c r="I143" s="89" t="s">
        <v>78</v>
      </c>
      <c r="J143" s="55" t="s">
        <v>86</v>
      </c>
      <c r="K143" s="55"/>
      <c r="L143" s="86" t="s">
        <v>191</v>
      </c>
      <c r="M143" s="74" t="s">
        <v>120</v>
      </c>
      <c r="N143" s="74"/>
      <c r="O143" s="74"/>
      <c r="P143" s="53"/>
      <c r="Q143" s="83"/>
      <c r="R143" s="83"/>
      <c r="S143" s="83"/>
      <c r="T143" s="53"/>
      <c r="U143" s="83"/>
      <c r="V143" s="53"/>
      <c r="W143" s="53"/>
      <c r="X143" s="53"/>
      <c r="Y143" s="53"/>
    </row>
    <row r="144" spans="1:25" s="87" customFormat="1" ht="18" customHeight="1">
      <c r="A144" s="73">
        <v>140</v>
      </c>
      <c r="B144" s="85" t="s">
        <v>260</v>
      </c>
      <c r="C144" s="53"/>
      <c r="D144" s="83" t="s">
        <v>76</v>
      </c>
      <c r="E144" s="83"/>
      <c r="F144" s="84"/>
      <c r="G144" s="86" t="s">
        <v>256</v>
      </c>
      <c r="H144" s="136">
        <v>4000</v>
      </c>
      <c r="I144" s="89" t="s">
        <v>78</v>
      </c>
      <c r="J144" s="55" t="s">
        <v>86</v>
      </c>
      <c r="K144" s="55"/>
      <c r="L144" s="86" t="s">
        <v>283</v>
      </c>
      <c r="M144" s="74" t="s">
        <v>120</v>
      </c>
      <c r="N144" s="74"/>
      <c r="O144" s="74"/>
      <c r="P144" s="53"/>
      <c r="Q144" s="83"/>
      <c r="R144" s="83"/>
      <c r="S144" s="83"/>
      <c r="T144" s="53"/>
      <c r="U144" s="83"/>
      <c r="V144" s="53"/>
      <c r="W144" s="53"/>
      <c r="X144" s="53"/>
      <c r="Y144" s="53"/>
    </row>
    <row r="145" spans="1:25" s="87" customFormat="1" ht="18" customHeight="1">
      <c r="A145" s="73">
        <v>141</v>
      </c>
      <c r="B145" s="85" t="s">
        <v>260</v>
      </c>
      <c r="C145" s="53"/>
      <c r="D145" s="83" t="s">
        <v>76</v>
      </c>
      <c r="E145" s="83"/>
      <c r="F145" s="84"/>
      <c r="G145" s="86" t="s">
        <v>256</v>
      </c>
      <c r="H145" s="136">
        <v>4000</v>
      </c>
      <c r="I145" s="89" t="s">
        <v>78</v>
      </c>
      <c r="J145" s="55" t="s">
        <v>86</v>
      </c>
      <c r="K145" s="55"/>
      <c r="L145" s="86" t="s">
        <v>225</v>
      </c>
      <c r="M145" s="74" t="s">
        <v>120</v>
      </c>
      <c r="N145" s="74"/>
      <c r="O145" s="74"/>
      <c r="P145" s="53"/>
      <c r="Q145" s="83"/>
      <c r="R145" s="83"/>
      <c r="S145" s="83"/>
      <c r="T145" s="53"/>
      <c r="U145" s="83"/>
      <c r="V145" s="53"/>
      <c r="W145" s="53"/>
      <c r="X145" s="53"/>
      <c r="Y145" s="53"/>
    </row>
    <row r="146" spans="1:25" s="87" customFormat="1" ht="18" customHeight="1">
      <c r="A146" s="73">
        <v>142</v>
      </c>
      <c r="B146" s="85" t="s">
        <v>260</v>
      </c>
      <c r="C146" s="53"/>
      <c r="D146" s="83" t="s">
        <v>76</v>
      </c>
      <c r="E146" s="83"/>
      <c r="F146" s="84"/>
      <c r="G146" s="86" t="s">
        <v>232</v>
      </c>
      <c r="H146" s="136">
        <v>15150</v>
      </c>
      <c r="I146" s="89" t="s">
        <v>78</v>
      </c>
      <c r="J146" s="55" t="s">
        <v>86</v>
      </c>
      <c r="K146" s="55"/>
      <c r="L146" s="86" t="s">
        <v>284</v>
      </c>
      <c r="M146" s="74" t="s">
        <v>120</v>
      </c>
      <c r="N146" s="74"/>
      <c r="O146" s="74"/>
      <c r="P146" s="53"/>
      <c r="Q146" s="83"/>
      <c r="R146" s="83"/>
      <c r="S146" s="83"/>
      <c r="T146" s="53"/>
      <c r="U146" s="83"/>
      <c r="V146" s="53"/>
      <c r="W146" s="53"/>
      <c r="X146" s="53"/>
      <c r="Y146" s="53"/>
    </row>
    <row r="147" spans="1:25" s="87" customFormat="1" ht="18" customHeight="1">
      <c r="A147" s="73">
        <v>143</v>
      </c>
      <c r="B147" s="85" t="s">
        <v>260</v>
      </c>
      <c r="C147" s="53"/>
      <c r="D147" s="83" t="s">
        <v>76</v>
      </c>
      <c r="E147" s="83"/>
      <c r="F147" s="84"/>
      <c r="G147" s="86" t="s">
        <v>232</v>
      </c>
      <c r="H147" s="136">
        <v>15150</v>
      </c>
      <c r="I147" s="89" t="s">
        <v>78</v>
      </c>
      <c r="J147" s="55" t="s">
        <v>86</v>
      </c>
      <c r="K147" s="55"/>
      <c r="L147" s="86" t="s">
        <v>285</v>
      </c>
      <c r="M147" s="74" t="s">
        <v>120</v>
      </c>
      <c r="N147" s="74"/>
      <c r="O147" s="74"/>
      <c r="P147" s="53"/>
      <c r="Q147" s="83"/>
      <c r="R147" s="83"/>
      <c r="S147" s="83"/>
      <c r="T147" s="53"/>
      <c r="U147" s="83"/>
      <c r="V147" s="53"/>
      <c r="W147" s="53"/>
      <c r="X147" s="53"/>
      <c r="Y147" s="53"/>
    </row>
    <row r="148" spans="1:25" s="87" customFormat="1" ht="18" customHeight="1">
      <c r="A148" s="73">
        <v>144</v>
      </c>
      <c r="B148" s="85" t="s">
        <v>260</v>
      </c>
      <c r="C148" s="53"/>
      <c r="D148" s="83" t="s">
        <v>76</v>
      </c>
      <c r="E148" s="83"/>
      <c r="F148" s="84"/>
      <c r="G148" s="86" t="s">
        <v>256</v>
      </c>
      <c r="H148" s="136">
        <v>4000</v>
      </c>
      <c r="I148" s="89" t="s">
        <v>78</v>
      </c>
      <c r="J148" s="55" t="s">
        <v>86</v>
      </c>
      <c r="K148" s="55"/>
      <c r="L148" s="86" t="s">
        <v>286</v>
      </c>
      <c r="M148" s="74" t="s">
        <v>120</v>
      </c>
      <c r="N148" s="74"/>
      <c r="O148" s="74"/>
      <c r="P148" s="53"/>
      <c r="Q148" s="83"/>
      <c r="R148" s="83"/>
      <c r="S148" s="83"/>
      <c r="T148" s="53"/>
      <c r="U148" s="83"/>
      <c r="V148" s="53"/>
      <c r="W148" s="53"/>
      <c r="X148" s="53"/>
      <c r="Y148" s="53"/>
    </row>
    <row r="149" spans="1:25" s="87" customFormat="1" ht="18" customHeight="1">
      <c r="A149" s="73">
        <v>145</v>
      </c>
      <c r="B149" s="85" t="s">
        <v>260</v>
      </c>
      <c r="C149" s="53"/>
      <c r="D149" s="83" t="s">
        <v>76</v>
      </c>
      <c r="E149" s="83"/>
      <c r="F149" s="84"/>
      <c r="G149" s="86" t="s">
        <v>265</v>
      </c>
      <c r="H149" s="136">
        <v>17355</v>
      </c>
      <c r="I149" s="89" t="s">
        <v>78</v>
      </c>
      <c r="J149" s="55" t="s">
        <v>86</v>
      </c>
      <c r="K149" s="55"/>
      <c r="L149" s="86" t="s">
        <v>195</v>
      </c>
      <c r="M149" s="74" t="s">
        <v>120</v>
      </c>
      <c r="N149" s="74"/>
      <c r="O149" s="74"/>
      <c r="P149" s="53"/>
      <c r="Q149" s="83"/>
      <c r="R149" s="83"/>
      <c r="S149" s="83"/>
      <c r="T149" s="53"/>
      <c r="U149" s="83"/>
      <c r="V149" s="53"/>
      <c r="W149" s="53"/>
      <c r="X149" s="53"/>
      <c r="Y149" s="53"/>
    </row>
    <row r="150" spans="1:25" s="87" customFormat="1" ht="18" customHeight="1">
      <c r="A150" s="73">
        <v>146</v>
      </c>
      <c r="B150" s="85" t="s">
        <v>260</v>
      </c>
      <c r="C150" s="53"/>
      <c r="D150" s="83" t="s">
        <v>76</v>
      </c>
      <c r="E150" s="83"/>
      <c r="F150" s="84"/>
      <c r="G150" s="86" t="s">
        <v>256</v>
      </c>
      <c r="H150" s="136">
        <v>4000</v>
      </c>
      <c r="I150" s="89" t="s">
        <v>78</v>
      </c>
      <c r="J150" s="55" t="s">
        <v>86</v>
      </c>
      <c r="K150" s="55"/>
      <c r="L150" s="86" t="s">
        <v>287</v>
      </c>
      <c r="M150" s="74" t="s">
        <v>120</v>
      </c>
      <c r="N150" s="74"/>
      <c r="O150" s="74"/>
      <c r="P150" s="53"/>
      <c r="Q150" s="83"/>
      <c r="R150" s="83"/>
      <c r="S150" s="83"/>
      <c r="T150" s="53"/>
      <c r="U150" s="83"/>
      <c r="V150" s="53"/>
      <c r="W150" s="53"/>
      <c r="X150" s="53"/>
      <c r="Y150" s="53"/>
    </row>
    <row r="151" spans="1:25" s="87" customFormat="1" ht="18" customHeight="1">
      <c r="A151" s="73">
        <v>147</v>
      </c>
      <c r="B151" s="85" t="s">
        <v>260</v>
      </c>
      <c r="C151" s="53"/>
      <c r="D151" s="83" t="s">
        <v>76</v>
      </c>
      <c r="E151" s="83"/>
      <c r="F151" s="84"/>
      <c r="G151" s="86" t="s">
        <v>251</v>
      </c>
      <c r="H151" s="136">
        <v>3040</v>
      </c>
      <c r="I151" s="89" t="s">
        <v>78</v>
      </c>
      <c r="J151" s="55" t="s">
        <v>86</v>
      </c>
      <c r="K151" s="55"/>
      <c r="L151" s="86" t="s">
        <v>288</v>
      </c>
      <c r="M151" s="74" t="s">
        <v>120</v>
      </c>
      <c r="N151" s="74"/>
      <c r="O151" s="74"/>
      <c r="P151" s="53"/>
      <c r="Q151" s="83"/>
      <c r="R151" s="83"/>
      <c r="S151" s="83"/>
      <c r="T151" s="53"/>
      <c r="U151" s="83"/>
      <c r="V151" s="53"/>
      <c r="W151" s="53"/>
      <c r="X151" s="53"/>
      <c r="Y151" s="53"/>
    </row>
    <row r="152" spans="1:25" s="87" customFormat="1" ht="18" customHeight="1">
      <c r="A152" s="73">
        <v>148</v>
      </c>
      <c r="B152" s="85" t="s">
        <v>260</v>
      </c>
      <c r="C152" s="53"/>
      <c r="D152" s="83" t="s">
        <v>76</v>
      </c>
      <c r="E152" s="83"/>
      <c r="F152" s="84"/>
      <c r="G152" s="86" t="s">
        <v>278</v>
      </c>
      <c r="H152" s="136">
        <v>8470</v>
      </c>
      <c r="I152" s="89" t="s">
        <v>78</v>
      </c>
      <c r="J152" s="55" t="s">
        <v>86</v>
      </c>
      <c r="K152" s="55"/>
      <c r="L152" s="86" t="s">
        <v>288</v>
      </c>
      <c r="M152" s="74" t="s">
        <v>275</v>
      </c>
      <c r="N152" s="74" t="s">
        <v>276</v>
      </c>
      <c r="O152" s="74" t="s">
        <v>276</v>
      </c>
      <c r="P152" s="53"/>
      <c r="Q152" s="83"/>
      <c r="R152" s="83"/>
      <c r="S152" s="83"/>
      <c r="T152" s="53"/>
      <c r="U152" s="83"/>
      <c r="V152" s="53"/>
      <c r="W152" s="53"/>
      <c r="X152" s="53"/>
      <c r="Y152" s="53"/>
    </row>
    <row r="153" spans="1:25" s="87" customFormat="1" ht="18" customHeight="1">
      <c r="A153" s="73">
        <v>149</v>
      </c>
      <c r="B153" s="85" t="s">
        <v>260</v>
      </c>
      <c r="C153" s="53"/>
      <c r="D153" s="83" t="s">
        <v>76</v>
      </c>
      <c r="E153" s="83"/>
      <c r="F153" s="84"/>
      <c r="G153" s="86" t="s">
        <v>256</v>
      </c>
      <c r="H153" s="136">
        <v>4000</v>
      </c>
      <c r="I153" s="89" t="s">
        <v>78</v>
      </c>
      <c r="J153" s="55" t="s">
        <v>86</v>
      </c>
      <c r="K153" s="55"/>
      <c r="L153" s="86" t="s">
        <v>222</v>
      </c>
      <c r="M153" s="74" t="s">
        <v>120</v>
      </c>
      <c r="N153" s="74" t="s">
        <v>120</v>
      </c>
      <c r="O153" s="74" t="s">
        <v>107</v>
      </c>
      <c r="P153" s="53"/>
      <c r="Q153" s="83"/>
      <c r="R153" s="83"/>
      <c r="S153" s="83"/>
      <c r="T153" s="53"/>
      <c r="U153" s="83"/>
      <c r="V153" s="53"/>
      <c r="W153" s="53"/>
      <c r="X153" s="53"/>
      <c r="Y153" s="53"/>
    </row>
    <row r="154" spans="1:25" s="87" customFormat="1" ht="18" customHeight="1">
      <c r="A154" s="73">
        <v>150</v>
      </c>
      <c r="B154" s="85" t="s">
        <v>260</v>
      </c>
      <c r="C154" s="53"/>
      <c r="D154" s="83" t="s">
        <v>76</v>
      </c>
      <c r="E154" s="83"/>
      <c r="F154" s="84"/>
      <c r="G154" s="86" t="s">
        <v>289</v>
      </c>
      <c r="H154" s="135">
        <v>17250</v>
      </c>
      <c r="I154" s="89" t="s">
        <v>78</v>
      </c>
      <c r="J154" s="55" t="s">
        <v>86</v>
      </c>
      <c r="K154" s="55"/>
      <c r="L154" s="86" t="s">
        <v>290</v>
      </c>
      <c r="M154" s="74" t="s">
        <v>275</v>
      </c>
      <c r="N154" s="74" t="s">
        <v>276</v>
      </c>
      <c r="O154" s="74" t="s">
        <v>276</v>
      </c>
      <c r="P154" s="53"/>
      <c r="Q154" s="83"/>
      <c r="R154" s="83"/>
      <c r="S154" s="83"/>
      <c r="T154" s="53"/>
      <c r="U154" s="83"/>
      <c r="V154" s="53"/>
      <c r="W154" s="53"/>
      <c r="X154" s="53"/>
      <c r="Y154" s="53"/>
    </row>
    <row r="155" spans="1:25" s="87" customFormat="1" ht="35.25" customHeight="1">
      <c r="A155" s="73">
        <v>151</v>
      </c>
      <c r="B155" s="82" t="s">
        <v>291</v>
      </c>
      <c r="C155" s="53"/>
      <c r="D155" s="83" t="s">
        <v>76</v>
      </c>
      <c r="E155" s="83"/>
      <c r="F155" s="84"/>
      <c r="G155" s="80" t="s">
        <v>292</v>
      </c>
      <c r="H155" s="134">
        <v>19646.009999999998</v>
      </c>
      <c r="I155" s="89" t="s">
        <v>78</v>
      </c>
      <c r="J155" s="55" t="s">
        <v>86</v>
      </c>
      <c r="K155" s="55"/>
      <c r="L155" s="80" t="s">
        <v>222</v>
      </c>
      <c r="M155" s="74" t="s">
        <v>275</v>
      </c>
      <c r="N155" s="74" t="s">
        <v>276</v>
      </c>
      <c r="O155" s="74" t="s">
        <v>276</v>
      </c>
      <c r="P155" s="53"/>
      <c r="Q155" s="83"/>
      <c r="R155" s="83"/>
      <c r="S155" s="83"/>
      <c r="T155" s="53"/>
      <c r="U155" s="83"/>
      <c r="V155" s="53"/>
      <c r="W155" s="53"/>
      <c r="X155" s="53"/>
      <c r="Y155" s="53"/>
    </row>
    <row r="156" spans="1:25" s="87" customFormat="1" ht="34.5" customHeight="1">
      <c r="A156" s="73">
        <v>152</v>
      </c>
      <c r="B156" s="82" t="s">
        <v>293</v>
      </c>
      <c r="C156" s="53"/>
      <c r="D156" s="83" t="s">
        <v>76</v>
      </c>
      <c r="E156" s="83"/>
      <c r="F156" s="84"/>
      <c r="G156" s="80" t="s">
        <v>292</v>
      </c>
      <c r="H156" s="134">
        <v>8682</v>
      </c>
      <c r="I156" s="89" t="s">
        <v>78</v>
      </c>
      <c r="J156" s="55" t="s">
        <v>86</v>
      </c>
      <c r="K156" s="55"/>
      <c r="L156" s="80" t="s">
        <v>271</v>
      </c>
      <c r="M156" s="74" t="s">
        <v>275</v>
      </c>
      <c r="N156" s="74" t="s">
        <v>276</v>
      </c>
      <c r="O156" s="74" t="s">
        <v>276</v>
      </c>
      <c r="P156" s="53"/>
      <c r="Q156" s="83"/>
      <c r="R156" s="83"/>
      <c r="S156" s="83"/>
      <c r="T156" s="53"/>
      <c r="U156" s="83"/>
      <c r="V156" s="53"/>
      <c r="W156" s="53"/>
      <c r="X156" s="53"/>
      <c r="Y156" s="53"/>
    </row>
    <row r="157" spans="1:25" s="87" customFormat="1" ht="31.5" customHeight="1">
      <c r="A157" s="73">
        <v>153</v>
      </c>
      <c r="B157" s="82" t="s">
        <v>294</v>
      </c>
      <c r="C157" s="53"/>
      <c r="D157" s="83" t="s">
        <v>76</v>
      </c>
      <c r="E157" s="83"/>
      <c r="F157" s="84"/>
      <c r="G157" s="80" t="s">
        <v>292</v>
      </c>
      <c r="H157" s="134">
        <v>19646.009999999998</v>
      </c>
      <c r="I157" s="89" t="s">
        <v>78</v>
      </c>
      <c r="J157" s="55" t="s">
        <v>86</v>
      </c>
      <c r="K157" s="55"/>
      <c r="L157" s="80" t="s">
        <v>188</v>
      </c>
      <c r="M157" s="74" t="s">
        <v>275</v>
      </c>
      <c r="N157" s="74" t="s">
        <v>276</v>
      </c>
      <c r="O157" s="74" t="s">
        <v>276</v>
      </c>
      <c r="P157" s="53"/>
      <c r="Q157" s="83"/>
      <c r="R157" s="83"/>
      <c r="S157" s="83"/>
      <c r="T157" s="53"/>
      <c r="U157" s="83"/>
      <c r="V157" s="53"/>
      <c r="W157" s="53"/>
      <c r="X157" s="53"/>
      <c r="Y157" s="53"/>
    </row>
    <row r="158" spans="1:25" s="87" customFormat="1" ht="18" customHeight="1">
      <c r="A158" s="73">
        <v>154</v>
      </c>
      <c r="B158" s="82" t="s">
        <v>296</v>
      </c>
      <c r="C158" s="53"/>
      <c r="D158" s="83" t="s">
        <v>76</v>
      </c>
      <c r="E158" s="83"/>
      <c r="F158" s="84"/>
      <c r="G158" s="80" t="s">
        <v>295</v>
      </c>
      <c r="H158" s="134">
        <v>190923.79</v>
      </c>
      <c r="I158" s="89" t="s">
        <v>78</v>
      </c>
      <c r="J158" s="55" t="s">
        <v>86</v>
      </c>
      <c r="K158" s="55"/>
      <c r="L158" s="80" t="s">
        <v>288</v>
      </c>
      <c r="M158" s="74"/>
      <c r="N158" s="74"/>
      <c r="O158" s="74"/>
      <c r="P158" s="53"/>
      <c r="Q158" s="83"/>
      <c r="R158" s="83"/>
      <c r="S158" s="83"/>
      <c r="T158" s="53"/>
      <c r="U158" s="83"/>
      <c r="V158" s="53"/>
      <c r="W158" s="53"/>
      <c r="X158" s="53"/>
      <c r="Y158" s="53"/>
    </row>
    <row r="159" spans="1:25" s="87" customFormat="1" ht="18" customHeight="1">
      <c r="A159" s="73">
        <v>155</v>
      </c>
      <c r="B159" s="82" t="s">
        <v>296</v>
      </c>
      <c r="C159" s="53"/>
      <c r="D159" s="83" t="s">
        <v>76</v>
      </c>
      <c r="E159" s="83"/>
      <c r="F159" s="84"/>
      <c r="G159" s="80" t="s">
        <v>295</v>
      </c>
      <c r="H159" s="134">
        <v>238582.56</v>
      </c>
      <c r="I159" s="89" t="s">
        <v>78</v>
      </c>
      <c r="J159" s="55" t="s">
        <v>86</v>
      </c>
      <c r="K159" s="55"/>
      <c r="L159" s="80" t="s">
        <v>239</v>
      </c>
      <c r="M159" s="74"/>
      <c r="N159" s="74"/>
      <c r="O159" s="74"/>
      <c r="P159" s="53" t="s">
        <v>84</v>
      </c>
      <c r="Q159" s="83" t="s">
        <v>84</v>
      </c>
      <c r="R159" s="83" t="s">
        <v>84</v>
      </c>
      <c r="S159" s="83" t="s">
        <v>84</v>
      </c>
      <c r="T159" s="53" t="s">
        <v>86</v>
      </c>
      <c r="U159" s="83" t="s">
        <v>84</v>
      </c>
      <c r="V159" s="53"/>
      <c r="W159" s="53"/>
      <c r="X159" s="53"/>
      <c r="Y159" s="53"/>
    </row>
    <row r="160" spans="1:25" s="87" customFormat="1" ht="16.5" customHeight="1">
      <c r="A160" s="73">
        <v>156</v>
      </c>
      <c r="B160" s="82" t="s">
        <v>296</v>
      </c>
      <c r="C160" s="53"/>
      <c r="D160" s="83" t="s">
        <v>76</v>
      </c>
      <c r="E160" s="83"/>
      <c r="F160" s="84"/>
      <c r="G160" s="80" t="s">
        <v>295</v>
      </c>
      <c r="H160" s="134">
        <v>85998.58</v>
      </c>
      <c r="I160" s="89" t="s">
        <v>78</v>
      </c>
      <c r="J160" s="55" t="s">
        <v>86</v>
      </c>
      <c r="K160" s="55"/>
      <c r="L160" s="80" t="s">
        <v>254</v>
      </c>
      <c r="M160" s="74"/>
      <c r="N160" s="74"/>
      <c r="O160" s="74"/>
      <c r="P160" s="53" t="s">
        <v>84</v>
      </c>
      <c r="Q160" s="83" t="s">
        <v>84</v>
      </c>
      <c r="R160" s="83" t="s">
        <v>84</v>
      </c>
      <c r="S160" s="83" t="s">
        <v>84</v>
      </c>
      <c r="T160" s="53" t="s">
        <v>86</v>
      </c>
      <c r="U160" s="83" t="s">
        <v>84</v>
      </c>
      <c r="V160" s="53"/>
      <c r="W160" s="53"/>
      <c r="X160" s="53"/>
      <c r="Y160" s="53"/>
    </row>
    <row r="161" spans="1:25" s="157" customFormat="1" ht="31.5" customHeight="1">
      <c r="A161" s="159">
        <v>157</v>
      </c>
      <c r="B161" s="187" t="s">
        <v>428</v>
      </c>
      <c r="C161" s="188"/>
      <c r="D161" s="189" t="s">
        <v>76</v>
      </c>
      <c r="E161" s="190"/>
      <c r="F161" s="190"/>
      <c r="G161" s="171" t="s">
        <v>221</v>
      </c>
      <c r="H161" s="168">
        <v>82332.850000000006</v>
      </c>
      <c r="I161" s="191"/>
      <c r="J161" s="192"/>
      <c r="K161" s="192"/>
      <c r="L161" s="171" t="s">
        <v>195</v>
      </c>
      <c r="M161" s="171"/>
      <c r="N161" s="171"/>
      <c r="O161" s="171"/>
      <c r="P161" s="193"/>
      <c r="Q161" s="189"/>
      <c r="R161" s="189"/>
      <c r="S161" s="189"/>
      <c r="T161" s="193"/>
      <c r="U161" s="189"/>
      <c r="V161" s="193"/>
      <c r="W161" s="193"/>
      <c r="X161" s="193"/>
      <c r="Y161" s="193"/>
    </row>
    <row r="162" spans="1:25" s="87" customFormat="1" ht="25.5">
      <c r="A162" s="73">
        <v>158</v>
      </c>
      <c r="B162" s="82" t="s">
        <v>297</v>
      </c>
      <c r="C162" s="53" t="s">
        <v>75</v>
      </c>
      <c r="D162" s="83" t="s">
        <v>76</v>
      </c>
      <c r="E162" s="83"/>
      <c r="F162" s="84"/>
      <c r="G162" s="80" t="s">
        <v>298</v>
      </c>
      <c r="H162" s="134">
        <v>498301.88</v>
      </c>
      <c r="I162" s="89" t="s">
        <v>78</v>
      </c>
      <c r="J162" s="55" t="s">
        <v>212</v>
      </c>
      <c r="K162" s="192"/>
      <c r="L162" s="80" t="s">
        <v>299</v>
      </c>
      <c r="M162" s="74"/>
      <c r="N162" s="74"/>
      <c r="O162" s="74"/>
      <c r="P162" s="53" t="s">
        <v>84</v>
      </c>
      <c r="Q162" s="83" t="s">
        <v>84</v>
      </c>
      <c r="R162" s="83" t="s">
        <v>84</v>
      </c>
      <c r="S162" s="83" t="s">
        <v>84</v>
      </c>
      <c r="T162" s="53" t="s">
        <v>86</v>
      </c>
      <c r="U162" s="83" t="s">
        <v>84</v>
      </c>
      <c r="V162" s="53"/>
      <c r="W162" s="53"/>
      <c r="X162" s="53"/>
      <c r="Y162" s="53"/>
    </row>
    <row r="163" spans="1:25" s="87" customFormat="1" ht="25.5">
      <c r="A163" s="73">
        <v>159</v>
      </c>
      <c r="B163" s="82" t="s">
        <v>300</v>
      </c>
      <c r="C163" s="83" t="s">
        <v>75</v>
      </c>
      <c r="D163" s="83" t="s">
        <v>76</v>
      </c>
      <c r="E163" s="83"/>
      <c r="F163" s="84"/>
      <c r="G163" s="80" t="s">
        <v>298</v>
      </c>
      <c r="H163" s="134">
        <v>465394.05</v>
      </c>
      <c r="I163" s="89" t="s">
        <v>78</v>
      </c>
      <c r="J163" s="55" t="s">
        <v>212</v>
      </c>
      <c r="K163" s="192"/>
      <c r="L163" s="80" t="s">
        <v>299</v>
      </c>
      <c r="M163" s="74"/>
      <c r="N163" s="74"/>
      <c r="O163" s="74"/>
      <c r="P163" s="53" t="s">
        <v>84</v>
      </c>
      <c r="Q163" s="83" t="s">
        <v>84</v>
      </c>
      <c r="R163" s="83" t="s">
        <v>84</v>
      </c>
      <c r="S163" s="83" t="s">
        <v>84</v>
      </c>
      <c r="T163" s="53" t="s">
        <v>86</v>
      </c>
      <c r="U163" s="83" t="s">
        <v>84</v>
      </c>
      <c r="V163" s="53"/>
      <c r="W163" s="53"/>
      <c r="X163" s="53"/>
      <c r="Y163" s="53"/>
    </row>
    <row r="164" spans="1:25" s="87" customFormat="1" ht="25.5">
      <c r="A164" s="73">
        <v>160</v>
      </c>
      <c r="B164" s="82" t="s">
        <v>301</v>
      </c>
      <c r="C164" s="53" t="s">
        <v>164</v>
      </c>
      <c r="D164" s="83" t="s">
        <v>95</v>
      </c>
      <c r="E164" s="83"/>
      <c r="F164" s="84"/>
      <c r="G164" s="80" t="s">
        <v>298</v>
      </c>
      <c r="H164" s="134">
        <v>197102.7</v>
      </c>
      <c r="I164" s="89" t="s">
        <v>78</v>
      </c>
      <c r="J164" s="55" t="s">
        <v>212</v>
      </c>
      <c r="K164" s="192"/>
      <c r="L164" s="80" t="s">
        <v>302</v>
      </c>
      <c r="M164" s="74"/>
      <c r="N164" s="74"/>
      <c r="O164" s="74"/>
      <c r="P164" s="53" t="s">
        <v>84</v>
      </c>
      <c r="Q164" s="83" t="s">
        <v>84</v>
      </c>
      <c r="R164" s="83" t="s">
        <v>84</v>
      </c>
      <c r="S164" s="83" t="s">
        <v>86</v>
      </c>
      <c r="T164" s="53" t="s">
        <v>86</v>
      </c>
      <c r="U164" s="83" t="s">
        <v>86</v>
      </c>
      <c r="V164" s="53"/>
      <c r="W164" s="53"/>
      <c r="X164" s="53"/>
      <c r="Y164" s="53"/>
    </row>
    <row r="165" spans="1:25" s="87" customFormat="1" ht="28.5" customHeight="1">
      <c r="A165" s="73">
        <v>161</v>
      </c>
      <c r="B165" s="82" t="s">
        <v>303</v>
      </c>
      <c r="C165" s="83" t="s">
        <v>164</v>
      </c>
      <c r="D165" s="83" t="s">
        <v>76</v>
      </c>
      <c r="E165" s="83"/>
      <c r="F165" s="84"/>
      <c r="G165" s="80" t="s">
        <v>304</v>
      </c>
      <c r="H165" s="134">
        <v>24926.63</v>
      </c>
      <c r="I165" s="89" t="s">
        <v>78</v>
      </c>
      <c r="J165" s="55" t="s">
        <v>212</v>
      </c>
      <c r="K165" s="192"/>
      <c r="L165" s="80" t="s">
        <v>233</v>
      </c>
      <c r="M165" s="74"/>
      <c r="N165" s="74"/>
      <c r="O165" s="74"/>
      <c r="P165" s="53" t="s">
        <v>84</v>
      </c>
      <c r="Q165" s="83" t="s">
        <v>84</v>
      </c>
      <c r="R165" s="83" t="s">
        <v>84</v>
      </c>
      <c r="S165" s="83" t="s">
        <v>86</v>
      </c>
      <c r="T165" s="53" t="s">
        <v>86</v>
      </c>
      <c r="U165" s="83" t="s">
        <v>86</v>
      </c>
      <c r="V165" s="53"/>
      <c r="W165" s="53"/>
      <c r="X165" s="53"/>
      <c r="Y165" s="53"/>
    </row>
    <row r="166" spans="1:25" s="87" customFormat="1" ht="31.5" customHeight="1">
      <c r="A166" s="73">
        <v>162</v>
      </c>
      <c r="B166" s="82" t="s">
        <v>305</v>
      </c>
      <c r="C166" s="53"/>
      <c r="D166" s="83" t="s">
        <v>76</v>
      </c>
      <c r="E166" s="83"/>
      <c r="F166" s="84"/>
      <c r="G166" s="80" t="s">
        <v>306</v>
      </c>
      <c r="H166" s="134">
        <v>1098.8599999999999</v>
      </c>
      <c r="I166" s="89" t="s">
        <v>78</v>
      </c>
      <c r="J166" s="55" t="s">
        <v>86</v>
      </c>
      <c r="K166" s="192"/>
      <c r="L166" s="80" t="s">
        <v>233</v>
      </c>
      <c r="M166" s="74"/>
      <c r="N166" s="74"/>
      <c r="O166" s="74"/>
      <c r="P166" s="83" t="s">
        <v>84</v>
      </c>
      <c r="Q166" s="83"/>
      <c r="R166" s="83"/>
      <c r="S166" s="83"/>
      <c r="T166" s="53"/>
      <c r="U166" s="83"/>
      <c r="V166" s="53"/>
      <c r="W166" s="53"/>
      <c r="X166" s="53"/>
      <c r="Y166" s="53"/>
    </row>
    <row r="167" spans="1:25" s="87" customFormat="1" ht="31.5" customHeight="1">
      <c r="A167" s="73">
        <v>163</v>
      </c>
      <c r="B167" s="82" t="s">
        <v>307</v>
      </c>
      <c r="C167" s="53"/>
      <c r="D167" s="83" t="s">
        <v>76</v>
      </c>
      <c r="E167" s="83"/>
      <c r="F167" s="84"/>
      <c r="G167" s="80" t="s">
        <v>306</v>
      </c>
      <c r="H167" s="134">
        <v>1615.15</v>
      </c>
      <c r="I167" s="89" t="s">
        <v>78</v>
      </c>
      <c r="J167" s="55" t="s">
        <v>86</v>
      </c>
      <c r="K167" s="192"/>
      <c r="L167" s="80" t="s">
        <v>233</v>
      </c>
      <c r="M167" s="74"/>
      <c r="N167" s="74"/>
      <c r="O167" s="74"/>
      <c r="P167" s="83" t="s">
        <v>84</v>
      </c>
      <c r="Q167" s="83"/>
      <c r="R167" s="83"/>
      <c r="S167" s="83"/>
      <c r="T167" s="53"/>
      <c r="U167" s="83"/>
      <c r="V167" s="53"/>
      <c r="W167" s="53"/>
      <c r="X167" s="53"/>
      <c r="Y167" s="53"/>
    </row>
    <row r="168" spans="1:25" s="87" customFormat="1" ht="31.5" customHeight="1">
      <c r="A168" s="73">
        <v>164</v>
      </c>
      <c r="B168" s="88" t="s">
        <v>308</v>
      </c>
      <c r="C168" s="56" t="s">
        <v>164</v>
      </c>
      <c r="D168" s="83" t="s">
        <v>76</v>
      </c>
      <c r="E168" s="83"/>
      <c r="F168" s="84"/>
      <c r="G168" s="131" t="s">
        <v>221</v>
      </c>
      <c r="H168" s="133">
        <v>8515.7999999999993</v>
      </c>
      <c r="I168" s="89" t="s">
        <v>78</v>
      </c>
      <c r="J168" s="55" t="s">
        <v>212</v>
      </c>
      <c r="K168" s="192"/>
      <c r="L168" s="74" t="s">
        <v>225</v>
      </c>
      <c r="M168" s="132" t="s">
        <v>92</v>
      </c>
      <c r="N168" s="132"/>
      <c r="O168" s="74"/>
      <c r="P168" s="83" t="s">
        <v>84</v>
      </c>
      <c r="Q168" s="83"/>
      <c r="R168" s="83"/>
      <c r="S168" s="83"/>
      <c r="T168" s="53"/>
      <c r="U168" s="83"/>
      <c r="V168" s="53"/>
      <c r="W168" s="53"/>
      <c r="X168" s="53"/>
      <c r="Y168" s="53"/>
    </row>
    <row r="169" spans="1:25" s="87" customFormat="1" ht="31.5" customHeight="1">
      <c r="A169" s="73">
        <v>165</v>
      </c>
      <c r="B169" s="88" t="s">
        <v>309</v>
      </c>
      <c r="C169" s="57"/>
      <c r="D169" s="83" t="s">
        <v>76</v>
      </c>
      <c r="E169" s="83"/>
      <c r="F169" s="84"/>
      <c r="G169" s="131" t="s">
        <v>221</v>
      </c>
      <c r="H169" s="120">
        <v>3628.5</v>
      </c>
      <c r="I169" s="89" t="s">
        <v>78</v>
      </c>
      <c r="J169" s="55" t="s">
        <v>86</v>
      </c>
      <c r="K169" s="55"/>
      <c r="L169" s="74" t="s">
        <v>310</v>
      </c>
      <c r="M169" s="74" t="s">
        <v>311</v>
      </c>
      <c r="N169" s="74"/>
      <c r="O169" s="74"/>
      <c r="P169" s="83" t="s">
        <v>84</v>
      </c>
      <c r="Q169" s="83"/>
      <c r="R169" s="83"/>
      <c r="S169" s="83"/>
      <c r="T169" s="53"/>
      <c r="U169" s="83"/>
      <c r="V169" s="53"/>
      <c r="W169" s="53"/>
      <c r="X169" s="53"/>
      <c r="Y169" s="53"/>
    </row>
    <row r="170" spans="1:25" s="87" customFormat="1" ht="31.5" customHeight="1">
      <c r="A170" s="73">
        <v>166</v>
      </c>
      <c r="B170" s="88" t="s">
        <v>309</v>
      </c>
      <c r="C170" s="57"/>
      <c r="D170" s="83" t="s">
        <v>76</v>
      </c>
      <c r="E170" s="83"/>
      <c r="F170" s="84"/>
      <c r="G170" s="131" t="s">
        <v>221</v>
      </c>
      <c r="H170" s="120">
        <v>3628.5</v>
      </c>
      <c r="I170" s="89" t="s">
        <v>78</v>
      </c>
      <c r="J170" s="55" t="s">
        <v>86</v>
      </c>
      <c r="K170" s="55"/>
      <c r="L170" s="74" t="s">
        <v>178</v>
      </c>
      <c r="M170" s="74" t="s">
        <v>311</v>
      </c>
      <c r="N170" s="74"/>
      <c r="O170" s="74"/>
      <c r="P170" s="83" t="s">
        <v>84</v>
      </c>
      <c r="Q170" s="83"/>
      <c r="R170" s="83"/>
      <c r="S170" s="83"/>
      <c r="T170" s="53"/>
      <c r="U170" s="83"/>
      <c r="V170" s="53"/>
      <c r="W170" s="53"/>
      <c r="X170" s="53"/>
      <c r="Y170" s="53"/>
    </row>
    <row r="171" spans="1:25" s="87" customFormat="1" ht="31.5" customHeight="1">
      <c r="A171" s="73">
        <v>167</v>
      </c>
      <c r="B171" s="88" t="s">
        <v>477</v>
      </c>
      <c r="C171" s="57"/>
      <c r="D171" s="83" t="s">
        <v>76</v>
      </c>
      <c r="E171" s="83"/>
      <c r="F171" s="84"/>
      <c r="G171" s="131" t="s">
        <v>221</v>
      </c>
      <c r="H171" s="120">
        <v>7257</v>
      </c>
      <c r="I171" s="89" t="s">
        <v>78</v>
      </c>
      <c r="J171" s="55" t="s">
        <v>86</v>
      </c>
      <c r="K171" s="55"/>
      <c r="L171" s="74" t="s">
        <v>177</v>
      </c>
      <c r="M171" s="74" t="s">
        <v>311</v>
      </c>
      <c r="N171" s="74"/>
      <c r="O171" s="74"/>
      <c r="P171" s="83" t="s">
        <v>84</v>
      </c>
      <c r="Q171" s="83"/>
      <c r="R171" s="83"/>
      <c r="S171" s="83"/>
      <c r="T171" s="53"/>
      <c r="U171" s="83"/>
      <c r="V171" s="53"/>
      <c r="W171" s="53"/>
      <c r="X171" s="53"/>
      <c r="Y171" s="53"/>
    </row>
    <row r="172" spans="1:25" s="87" customFormat="1" ht="31.5" customHeight="1">
      <c r="A172" s="73">
        <v>168</v>
      </c>
      <c r="B172" s="88" t="s">
        <v>312</v>
      </c>
      <c r="C172" s="57"/>
      <c r="D172" s="83" t="s">
        <v>76</v>
      </c>
      <c r="E172" s="83"/>
      <c r="F172" s="84"/>
      <c r="G172" s="131" t="s">
        <v>221</v>
      </c>
      <c r="H172" s="120">
        <v>11500</v>
      </c>
      <c r="I172" s="89" t="s">
        <v>78</v>
      </c>
      <c r="J172" s="55" t="s">
        <v>86</v>
      </c>
      <c r="K172" s="55"/>
      <c r="L172" s="74" t="s">
        <v>178</v>
      </c>
      <c r="M172" s="74" t="s">
        <v>313</v>
      </c>
      <c r="N172" s="74"/>
      <c r="O172" s="74"/>
      <c r="P172" s="83" t="s">
        <v>84</v>
      </c>
      <c r="Q172" s="83"/>
      <c r="R172" s="83"/>
      <c r="S172" s="83"/>
      <c r="T172" s="53"/>
      <c r="U172" s="83"/>
      <c r="V172" s="53"/>
      <c r="W172" s="53"/>
      <c r="X172" s="53"/>
      <c r="Y172" s="53"/>
    </row>
    <row r="173" spans="1:25" s="87" customFormat="1" ht="31.5" customHeight="1">
      <c r="A173" s="73">
        <v>169</v>
      </c>
      <c r="B173" s="88" t="s">
        <v>314</v>
      </c>
      <c r="C173" s="57"/>
      <c r="D173" s="83" t="s">
        <v>76</v>
      </c>
      <c r="E173" s="83"/>
      <c r="F173" s="84"/>
      <c r="G173" s="131" t="s">
        <v>221</v>
      </c>
      <c r="H173" s="120">
        <v>14819.3</v>
      </c>
      <c r="I173" s="89" t="s">
        <v>78</v>
      </c>
      <c r="J173" s="55" t="s">
        <v>86</v>
      </c>
      <c r="K173" s="55"/>
      <c r="L173" s="74" t="s">
        <v>239</v>
      </c>
      <c r="M173" s="74"/>
      <c r="N173" s="74"/>
      <c r="O173" s="74"/>
      <c r="P173" s="83" t="s">
        <v>84</v>
      </c>
      <c r="Q173" s="83"/>
      <c r="R173" s="83"/>
      <c r="S173" s="83"/>
      <c r="T173" s="53"/>
      <c r="U173" s="83"/>
      <c r="V173" s="53"/>
      <c r="W173" s="53"/>
      <c r="X173" s="53"/>
      <c r="Y173" s="53"/>
    </row>
    <row r="174" spans="1:25" s="87" customFormat="1" ht="25.5" customHeight="1">
      <c r="A174" s="73">
        <v>170</v>
      </c>
      <c r="B174" s="88" t="s">
        <v>315</v>
      </c>
      <c r="C174" s="57"/>
      <c r="D174" s="83" t="s">
        <v>76</v>
      </c>
      <c r="E174" s="83"/>
      <c r="F174" s="84"/>
      <c r="G174" s="74" t="s">
        <v>221</v>
      </c>
      <c r="H174" s="120">
        <v>14635.14</v>
      </c>
      <c r="I174" s="89" t="s">
        <v>78</v>
      </c>
      <c r="J174" s="55" t="s">
        <v>86</v>
      </c>
      <c r="K174" s="55"/>
      <c r="L174" s="74" t="s">
        <v>239</v>
      </c>
      <c r="M174" s="74"/>
      <c r="N174" s="74"/>
      <c r="O174" s="74"/>
      <c r="P174" s="83" t="s">
        <v>84</v>
      </c>
      <c r="Q174" s="83"/>
      <c r="R174" s="83"/>
      <c r="S174" s="83"/>
      <c r="T174" s="53"/>
      <c r="U174" s="83"/>
      <c r="V174" s="53"/>
      <c r="W174" s="53"/>
      <c r="X174" s="53"/>
      <c r="Y174" s="53"/>
    </row>
    <row r="175" spans="1:25" s="87" customFormat="1" ht="19.5" customHeight="1">
      <c r="A175" s="73">
        <v>171</v>
      </c>
      <c r="B175" s="88" t="s">
        <v>315</v>
      </c>
      <c r="C175" s="57"/>
      <c r="D175" s="83" t="s">
        <v>76</v>
      </c>
      <c r="E175" s="83"/>
      <c r="F175" s="84"/>
      <c r="G175" s="74" t="s">
        <v>221</v>
      </c>
      <c r="H175" s="120">
        <v>4876.53</v>
      </c>
      <c r="I175" s="89" t="s">
        <v>78</v>
      </c>
      <c r="J175" s="55" t="s">
        <v>86</v>
      </c>
      <c r="K175" s="55"/>
      <c r="L175" s="74" t="s">
        <v>233</v>
      </c>
      <c r="M175" s="74"/>
      <c r="N175" s="74"/>
      <c r="O175" s="74"/>
      <c r="P175" s="83" t="s">
        <v>84</v>
      </c>
      <c r="Q175" s="83"/>
      <c r="R175" s="83"/>
      <c r="S175" s="83"/>
      <c r="T175" s="53"/>
      <c r="U175" s="83"/>
      <c r="V175" s="53"/>
      <c r="W175" s="53"/>
      <c r="X175" s="53"/>
      <c r="Y175" s="53"/>
    </row>
    <row r="176" spans="1:25" s="87" customFormat="1" ht="19.5" customHeight="1">
      <c r="A176" s="73">
        <v>172</v>
      </c>
      <c r="B176" s="88" t="s">
        <v>315</v>
      </c>
      <c r="C176" s="57"/>
      <c r="D176" s="83" t="s">
        <v>76</v>
      </c>
      <c r="E176" s="83"/>
      <c r="F176" s="84"/>
      <c r="G176" s="72" t="s">
        <v>221</v>
      </c>
      <c r="H176" s="129">
        <v>8603.7900000000009</v>
      </c>
      <c r="I176" s="89" t="s">
        <v>78</v>
      </c>
      <c r="J176" s="55" t="s">
        <v>86</v>
      </c>
      <c r="K176" s="128"/>
      <c r="L176" s="72" t="s">
        <v>316</v>
      </c>
      <c r="M176" s="71"/>
      <c r="N176" s="71"/>
      <c r="O176" s="71"/>
      <c r="P176" s="83" t="s">
        <v>84</v>
      </c>
      <c r="Q176" s="83"/>
      <c r="R176" s="83"/>
      <c r="S176" s="83"/>
      <c r="T176" s="53"/>
      <c r="U176" s="83"/>
      <c r="V176" s="53"/>
      <c r="W176" s="53"/>
      <c r="X176" s="53"/>
      <c r="Y176" s="53"/>
    </row>
    <row r="177" spans="1:25" s="87" customFormat="1" ht="19.5" customHeight="1">
      <c r="A177" s="73">
        <v>173</v>
      </c>
      <c r="B177" s="130" t="s">
        <v>317</v>
      </c>
      <c r="C177" s="57"/>
      <c r="D177" s="83" t="s">
        <v>76</v>
      </c>
      <c r="E177" s="83"/>
      <c r="F177" s="84"/>
      <c r="G177" s="72" t="s">
        <v>318</v>
      </c>
      <c r="H177" s="129">
        <v>14773.23</v>
      </c>
      <c r="I177" s="89" t="s">
        <v>78</v>
      </c>
      <c r="J177" s="55" t="s">
        <v>86</v>
      </c>
      <c r="K177" s="128"/>
      <c r="L177" s="72" t="s">
        <v>236</v>
      </c>
      <c r="M177" s="71" t="s">
        <v>82</v>
      </c>
      <c r="N177" s="71" t="s">
        <v>319</v>
      </c>
      <c r="O177" s="71" t="s">
        <v>214</v>
      </c>
      <c r="P177" s="83" t="s">
        <v>84</v>
      </c>
      <c r="Q177" s="127"/>
      <c r="R177" s="127"/>
      <c r="S177" s="127"/>
      <c r="T177" s="57"/>
      <c r="U177" s="127"/>
      <c r="V177" s="53"/>
      <c r="W177" s="57"/>
      <c r="X177" s="57"/>
      <c r="Y177" s="57"/>
    </row>
    <row r="178" spans="1:25" s="87" customFormat="1" ht="50.25" customHeight="1">
      <c r="A178" s="73">
        <v>174</v>
      </c>
      <c r="B178" s="88" t="s">
        <v>320</v>
      </c>
      <c r="C178" s="57"/>
      <c r="D178" s="83" t="s">
        <v>76</v>
      </c>
      <c r="E178" s="83"/>
      <c r="F178" s="84"/>
      <c r="G178" s="74" t="s">
        <v>318</v>
      </c>
      <c r="H178" s="120">
        <v>6998.7</v>
      </c>
      <c r="I178" s="89" t="s">
        <v>78</v>
      </c>
      <c r="J178" s="55" t="s">
        <v>86</v>
      </c>
      <c r="K178" s="55"/>
      <c r="L178" s="74" t="s">
        <v>178</v>
      </c>
      <c r="M178" s="73"/>
      <c r="N178" s="73"/>
      <c r="O178" s="73"/>
      <c r="P178" s="83" t="s">
        <v>84</v>
      </c>
      <c r="Q178" s="127"/>
      <c r="R178" s="127"/>
      <c r="S178" s="127"/>
      <c r="T178" s="57"/>
      <c r="U178" s="127"/>
      <c r="V178" s="53"/>
      <c r="W178" s="57"/>
      <c r="X178" s="57"/>
      <c r="Y178" s="57"/>
    </row>
    <row r="179" spans="1:25" s="87" customFormat="1" ht="29.25" customHeight="1">
      <c r="A179" s="73">
        <v>175</v>
      </c>
      <c r="B179" s="126" t="s">
        <v>321</v>
      </c>
      <c r="C179" s="73"/>
      <c r="D179" s="83" t="s">
        <v>76</v>
      </c>
      <c r="E179" s="83"/>
      <c r="F179" s="125"/>
      <c r="G179" s="74" t="s">
        <v>322</v>
      </c>
      <c r="H179" s="124">
        <v>13000</v>
      </c>
      <c r="I179" s="89" t="s">
        <v>78</v>
      </c>
      <c r="J179" s="58" t="s">
        <v>86</v>
      </c>
      <c r="K179" s="58"/>
      <c r="L179" s="74" t="s">
        <v>222</v>
      </c>
      <c r="M179" s="74" t="s">
        <v>91</v>
      </c>
      <c r="N179" s="74" t="s">
        <v>120</v>
      </c>
      <c r="O179" s="74" t="s">
        <v>323</v>
      </c>
      <c r="P179" s="83" t="s">
        <v>84</v>
      </c>
      <c r="Q179" s="73"/>
      <c r="R179" s="73"/>
      <c r="S179" s="73"/>
      <c r="T179" s="73"/>
      <c r="U179" s="73"/>
      <c r="V179" s="76"/>
      <c r="W179" s="76"/>
      <c r="X179" s="76"/>
      <c r="Y179" s="76"/>
    </row>
    <row r="180" spans="1:25" s="87" customFormat="1" ht="19.5" customHeight="1">
      <c r="A180" s="73">
        <v>176</v>
      </c>
      <c r="B180" s="126" t="s">
        <v>324</v>
      </c>
      <c r="C180" s="73"/>
      <c r="D180" s="83" t="s">
        <v>76</v>
      </c>
      <c r="E180" s="83"/>
      <c r="F180" s="125"/>
      <c r="G180" s="74" t="s">
        <v>325</v>
      </c>
      <c r="H180" s="124">
        <v>14500</v>
      </c>
      <c r="I180" s="89" t="s">
        <v>78</v>
      </c>
      <c r="J180" s="58" t="s">
        <v>86</v>
      </c>
      <c r="K180" s="58"/>
      <c r="L180" s="74" t="s">
        <v>236</v>
      </c>
      <c r="M180" s="74" t="s">
        <v>91</v>
      </c>
      <c r="N180" s="74" t="s">
        <v>326</v>
      </c>
      <c r="O180" s="74" t="s">
        <v>327</v>
      </c>
      <c r="P180" s="83" t="s">
        <v>84</v>
      </c>
      <c r="Q180" s="73"/>
      <c r="R180" s="73"/>
      <c r="S180" s="73"/>
      <c r="T180" s="73"/>
      <c r="U180" s="73"/>
      <c r="V180" s="76"/>
      <c r="W180" s="76"/>
      <c r="X180" s="76"/>
      <c r="Y180" s="76"/>
    </row>
    <row r="181" spans="1:25" s="87" customFormat="1" ht="19.5" customHeight="1">
      <c r="A181" s="73">
        <v>177</v>
      </c>
      <c r="B181" s="126" t="s">
        <v>328</v>
      </c>
      <c r="C181" s="73"/>
      <c r="D181" s="83" t="s">
        <v>76</v>
      </c>
      <c r="E181" s="83"/>
      <c r="F181" s="125"/>
      <c r="G181" s="74" t="s">
        <v>325</v>
      </c>
      <c r="H181" s="124">
        <v>6000</v>
      </c>
      <c r="I181" s="89" t="s">
        <v>78</v>
      </c>
      <c r="J181" s="58" t="s">
        <v>86</v>
      </c>
      <c r="K181" s="58"/>
      <c r="L181" s="74" t="s">
        <v>175</v>
      </c>
      <c r="M181" s="73"/>
      <c r="N181" s="73"/>
      <c r="O181" s="73"/>
      <c r="P181" s="83" t="s">
        <v>84</v>
      </c>
      <c r="Q181" s="73"/>
      <c r="R181" s="73"/>
      <c r="S181" s="73"/>
      <c r="T181" s="73"/>
      <c r="U181" s="73"/>
      <c r="V181" s="76"/>
      <c r="W181" s="76"/>
      <c r="X181" s="76"/>
      <c r="Y181" s="76"/>
    </row>
    <row r="182" spans="1:25" s="87" customFormat="1" ht="42" customHeight="1">
      <c r="A182" s="73">
        <v>178</v>
      </c>
      <c r="B182" s="126" t="s">
        <v>329</v>
      </c>
      <c r="C182" s="73"/>
      <c r="D182" s="83" t="s">
        <v>76</v>
      </c>
      <c r="E182" s="83"/>
      <c r="F182" s="125"/>
      <c r="G182" s="74" t="s">
        <v>325</v>
      </c>
      <c r="H182" s="124">
        <v>3813</v>
      </c>
      <c r="I182" s="89" t="s">
        <v>78</v>
      </c>
      <c r="J182" s="58" t="s">
        <v>86</v>
      </c>
      <c r="K182" s="58"/>
      <c r="L182" s="74" t="s">
        <v>204</v>
      </c>
      <c r="M182" s="73"/>
      <c r="N182" s="73"/>
      <c r="O182" s="73"/>
      <c r="P182" s="83" t="s">
        <v>84</v>
      </c>
      <c r="Q182" s="73"/>
      <c r="R182" s="73"/>
      <c r="S182" s="73"/>
      <c r="T182" s="73"/>
      <c r="U182" s="73"/>
      <c r="V182" s="76"/>
      <c r="W182" s="76"/>
      <c r="X182" s="76"/>
      <c r="Y182" s="76"/>
    </row>
    <row r="183" spans="1:25" s="87" customFormat="1" ht="27" customHeight="1">
      <c r="A183" s="73">
        <v>179</v>
      </c>
      <c r="B183" s="126" t="s">
        <v>329</v>
      </c>
      <c r="C183" s="73"/>
      <c r="D183" s="83" t="s">
        <v>76</v>
      </c>
      <c r="E183" s="83"/>
      <c r="F183" s="125"/>
      <c r="G183" s="74" t="s">
        <v>325</v>
      </c>
      <c r="H183" s="124">
        <v>3813</v>
      </c>
      <c r="I183" s="89" t="s">
        <v>78</v>
      </c>
      <c r="J183" s="58" t="s">
        <v>86</v>
      </c>
      <c r="K183" s="58"/>
      <c r="L183" s="74" t="s">
        <v>195</v>
      </c>
      <c r="M183" s="73"/>
      <c r="N183" s="73"/>
      <c r="O183" s="73"/>
      <c r="P183" s="83" t="s">
        <v>84</v>
      </c>
      <c r="Q183" s="73"/>
      <c r="R183" s="73"/>
      <c r="S183" s="73"/>
      <c r="T183" s="73"/>
      <c r="U183" s="73"/>
      <c r="V183" s="76"/>
      <c r="W183" s="76"/>
      <c r="X183" s="76"/>
      <c r="Y183" s="76"/>
    </row>
    <row r="184" spans="1:25" s="87" customFormat="1" ht="38.25">
      <c r="A184" s="73">
        <v>180</v>
      </c>
      <c r="B184" s="126" t="s">
        <v>317</v>
      </c>
      <c r="C184" s="73"/>
      <c r="D184" s="83" t="s">
        <v>76</v>
      </c>
      <c r="E184" s="83"/>
      <c r="F184" s="125"/>
      <c r="G184" s="74" t="s">
        <v>325</v>
      </c>
      <c r="H184" s="124">
        <v>14500</v>
      </c>
      <c r="I184" s="89" t="s">
        <v>78</v>
      </c>
      <c r="J184" s="58" t="s">
        <v>86</v>
      </c>
      <c r="K184" s="58"/>
      <c r="L184" s="74" t="s">
        <v>239</v>
      </c>
      <c r="M184" s="73" t="s">
        <v>82</v>
      </c>
      <c r="N184" s="73" t="s">
        <v>319</v>
      </c>
      <c r="O184" s="123" t="s">
        <v>214</v>
      </c>
      <c r="P184" s="122" t="s">
        <v>84</v>
      </c>
      <c r="Q184" s="73"/>
      <c r="R184" s="73"/>
      <c r="S184" s="73"/>
      <c r="T184" s="73"/>
      <c r="U184" s="73"/>
      <c r="V184" s="76"/>
      <c r="W184" s="76"/>
      <c r="X184" s="76"/>
      <c r="Y184" s="76"/>
    </row>
    <row r="185" spans="1:25" s="87" customFormat="1" ht="25.5">
      <c r="A185" s="73">
        <v>181</v>
      </c>
      <c r="B185" s="73" t="s">
        <v>429</v>
      </c>
      <c r="C185" s="73"/>
      <c r="D185" s="74" t="s">
        <v>76</v>
      </c>
      <c r="E185" s="73"/>
      <c r="F185" s="73"/>
      <c r="G185" s="74" t="s">
        <v>430</v>
      </c>
      <c r="H185" s="166">
        <v>5700</v>
      </c>
      <c r="I185" s="89"/>
      <c r="J185" s="58"/>
      <c r="K185" s="58"/>
      <c r="L185" s="74" t="s">
        <v>433</v>
      </c>
      <c r="M185" s="73" t="s">
        <v>434</v>
      </c>
      <c r="N185" s="73"/>
      <c r="O185" s="73"/>
      <c r="P185" s="74"/>
      <c r="Q185" s="73"/>
      <c r="R185" s="73"/>
      <c r="S185" s="73"/>
      <c r="T185" s="73"/>
      <c r="U185" s="73"/>
      <c r="V185" s="76"/>
      <c r="W185" s="76"/>
      <c r="X185" s="76"/>
      <c r="Y185" s="76"/>
    </row>
    <row r="186" spans="1:25" s="87" customFormat="1" ht="22.5" customHeight="1">
      <c r="A186" s="73">
        <v>182</v>
      </c>
      <c r="B186" s="73" t="s">
        <v>431</v>
      </c>
      <c r="C186" s="73"/>
      <c r="D186" s="74" t="s">
        <v>76</v>
      </c>
      <c r="E186" s="73"/>
      <c r="F186" s="73"/>
      <c r="G186" s="74" t="s">
        <v>432</v>
      </c>
      <c r="H186" s="167">
        <v>3505.5</v>
      </c>
      <c r="I186" s="89"/>
      <c r="J186" s="58"/>
      <c r="K186" s="58"/>
      <c r="L186" s="74" t="s">
        <v>204</v>
      </c>
      <c r="M186" s="73" t="s">
        <v>434</v>
      </c>
      <c r="N186" s="73"/>
      <c r="O186" s="73"/>
      <c r="P186" s="74"/>
      <c r="Q186" s="73"/>
      <c r="R186" s="73"/>
      <c r="S186" s="73"/>
      <c r="T186" s="73"/>
      <c r="U186" s="73"/>
      <c r="V186" s="76"/>
      <c r="W186" s="76"/>
      <c r="X186" s="76"/>
      <c r="Y186" s="76"/>
    </row>
    <row r="187" spans="1:25" s="87" customFormat="1" ht="27" customHeight="1">
      <c r="A187" s="73">
        <v>183</v>
      </c>
      <c r="B187" s="88" t="s">
        <v>469</v>
      </c>
      <c r="C187" s="73"/>
      <c r="D187" s="73" t="s">
        <v>76</v>
      </c>
      <c r="E187" s="73"/>
      <c r="F187" s="73" t="s">
        <v>95</v>
      </c>
      <c r="G187" s="74">
        <v>2010</v>
      </c>
      <c r="H187" s="120">
        <v>3800</v>
      </c>
      <c r="I187" s="115"/>
      <c r="J187" s="74" t="s">
        <v>387</v>
      </c>
      <c r="K187" s="171"/>
      <c r="L187" s="74" t="s">
        <v>387</v>
      </c>
      <c r="M187" s="73"/>
      <c r="N187" s="73"/>
      <c r="O187" s="73"/>
      <c r="P187" s="74"/>
      <c r="Q187" s="73"/>
      <c r="R187" s="73"/>
      <c r="S187" s="73"/>
      <c r="T187" s="73"/>
      <c r="U187" s="73"/>
      <c r="V187" s="76"/>
      <c r="W187" s="76"/>
      <c r="X187" s="76"/>
      <c r="Y187" s="76"/>
    </row>
    <row r="188" spans="1:25" s="87" customFormat="1" ht="27" customHeight="1">
      <c r="A188" s="73">
        <v>184</v>
      </c>
      <c r="B188" s="82" t="s">
        <v>470</v>
      </c>
      <c r="C188" s="73" t="s">
        <v>385</v>
      </c>
      <c r="D188" s="73" t="s">
        <v>76</v>
      </c>
      <c r="E188" s="73"/>
      <c r="F188" s="73" t="s">
        <v>95</v>
      </c>
      <c r="G188" s="90">
        <v>2010</v>
      </c>
      <c r="H188" s="116">
        <v>10000</v>
      </c>
      <c r="I188" s="115"/>
      <c r="J188" s="74" t="s">
        <v>387</v>
      </c>
      <c r="K188" s="171"/>
      <c r="L188" s="74" t="s">
        <v>387</v>
      </c>
      <c r="M188" s="73"/>
      <c r="N188" s="73"/>
      <c r="O188" s="73"/>
      <c r="P188" s="74"/>
      <c r="Q188" s="73"/>
      <c r="R188" s="73"/>
      <c r="S188" s="73"/>
      <c r="T188" s="73"/>
      <c r="U188" s="73"/>
      <c r="V188" s="76"/>
      <c r="W188" s="76"/>
      <c r="X188" s="76"/>
      <c r="Y188" s="76"/>
    </row>
    <row r="189" spans="1:25" s="87" customFormat="1" ht="25.5" customHeight="1">
      <c r="A189" s="73">
        <v>185</v>
      </c>
      <c r="B189" s="82" t="s">
        <v>476</v>
      </c>
      <c r="C189" s="73"/>
      <c r="D189" s="73"/>
      <c r="E189" s="73"/>
      <c r="F189" s="73"/>
      <c r="G189" s="90">
        <v>2017</v>
      </c>
      <c r="H189" s="116">
        <v>3813</v>
      </c>
      <c r="I189" s="116">
        <v>3813</v>
      </c>
      <c r="J189" s="116">
        <v>3813</v>
      </c>
      <c r="K189" s="74"/>
      <c r="L189" s="74" t="s">
        <v>269</v>
      </c>
      <c r="M189" s="73"/>
      <c r="N189" s="73"/>
      <c r="O189" s="73"/>
      <c r="P189" s="74" t="s">
        <v>84</v>
      </c>
      <c r="Q189" s="73"/>
      <c r="R189" s="73"/>
      <c r="S189" s="73"/>
      <c r="T189" s="73"/>
      <c r="U189" s="73"/>
      <c r="V189" s="76"/>
      <c r="W189" s="76"/>
      <c r="X189" s="76"/>
      <c r="Y189" s="76"/>
    </row>
    <row r="190" spans="1:25" s="87" customFormat="1" ht="25.5" customHeight="1">
      <c r="A190" s="73">
        <v>186</v>
      </c>
      <c r="B190" s="82" t="s">
        <v>476</v>
      </c>
      <c r="C190" s="73"/>
      <c r="D190" s="73"/>
      <c r="E190" s="73"/>
      <c r="F190" s="73"/>
      <c r="G190" s="90">
        <v>2017</v>
      </c>
      <c r="H190" s="116">
        <v>3813</v>
      </c>
      <c r="I190" s="115"/>
      <c r="J190" s="74"/>
      <c r="K190" s="74"/>
      <c r="L190" s="74" t="s">
        <v>225</v>
      </c>
      <c r="M190" s="73"/>
      <c r="N190" s="73"/>
      <c r="O190" s="73"/>
      <c r="P190" s="74" t="s">
        <v>84</v>
      </c>
      <c r="Q190" s="73"/>
      <c r="R190" s="73"/>
      <c r="S190" s="73"/>
      <c r="T190" s="73"/>
      <c r="U190" s="73"/>
      <c r="V190" s="76"/>
      <c r="W190" s="76"/>
      <c r="X190" s="76"/>
      <c r="Y190" s="76"/>
    </row>
    <row r="191" spans="1:25" s="87" customFormat="1" ht="25.5" customHeight="1">
      <c r="A191" s="73">
        <v>187</v>
      </c>
      <c r="B191" s="82" t="s">
        <v>476</v>
      </c>
      <c r="C191" s="73"/>
      <c r="D191" s="73"/>
      <c r="E191" s="73"/>
      <c r="F191" s="73"/>
      <c r="G191" s="90">
        <v>2017</v>
      </c>
      <c r="H191" s="116">
        <v>2500</v>
      </c>
      <c r="I191" s="115"/>
      <c r="J191" s="74"/>
      <c r="K191" s="74"/>
      <c r="L191" s="74" t="s">
        <v>178</v>
      </c>
      <c r="M191" s="73"/>
      <c r="N191" s="73"/>
      <c r="O191" s="73"/>
      <c r="P191" s="74"/>
      <c r="Q191" s="73"/>
      <c r="R191" s="73"/>
      <c r="S191" s="73"/>
      <c r="T191" s="73"/>
      <c r="U191" s="73"/>
      <c r="V191" s="76"/>
      <c r="W191" s="76"/>
      <c r="X191" s="76"/>
      <c r="Y191" s="76"/>
    </row>
    <row r="192" spans="1:25" s="87" customFormat="1" ht="25.5" customHeight="1">
      <c r="A192" s="73">
        <v>188</v>
      </c>
      <c r="B192" s="82" t="s">
        <v>476</v>
      </c>
      <c r="C192" s="73"/>
      <c r="D192" s="73"/>
      <c r="E192" s="73"/>
      <c r="F192" s="73"/>
      <c r="G192" s="90">
        <v>2017</v>
      </c>
      <c r="H192" s="116">
        <v>4510</v>
      </c>
      <c r="I192" s="115"/>
      <c r="J192" s="74"/>
      <c r="K192" s="74"/>
      <c r="L192" s="74" t="s">
        <v>186</v>
      </c>
      <c r="M192" s="73"/>
      <c r="N192" s="73"/>
      <c r="O192" s="73"/>
      <c r="P192" s="74"/>
      <c r="Q192" s="73"/>
      <c r="R192" s="73"/>
      <c r="S192" s="73"/>
      <c r="T192" s="73"/>
      <c r="U192" s="73"/>
      <c r="V192" s="76"/>
      <c r="W192" s="76"/>
      <c r="X192" s="76"/>
      <c r="Y192" s="76"/>
    </row>
    <row r="193" spans="1:25" s="5" customFormat="1" ht="21.75" customHeight="1">
      <c r="A193" s="224" t="s">
        <v>0</v>
      </c>
      <c r="B193" s="224"/>
      <c r="C193" s="224"/>
      <c r="D193" s="224"/>
      <c r="E193" s="224"/>
      <c r="F193" s="224"/>
      <c r="G193" s="224"/>
      <c r="H193" s="165">
        <f>SUM(H5:H192)</f>
        <v>13273336.529999999</v>
      </c>
      <c r="I193" s="16"/>
      <c r="J193" s="16"/>
      <c r="K193" s="16"/>
      <c r="L193" s="16"/>
      <c r="M193" s="16"/>
      <c r="N193" s="16"/>
      <c r="O193" s="16"/>
      <c r="P193" s="16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s="157" customFormat="1" ht="23.25" customHeight="1">
      <c r="A194" s="213" t="s">
        <v>384</v>
      </c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</row>
    <row r="195" spans="1:25" s="157" customFormat="1" ht="33.75" customHeight="1">
      <c r="A195" s="171">
        <v>1</v>
      </c>
      <c r="B195" s="159" t="s">
        <v>404</v>
      </c>
      <c r="C195" s="159" t="s">
        <v>405</v>
      </c>
      <c r="D195" s="171" t="s">
        <v>76</v>
      </c>
      <c r="E195" s="171"/>
      <c r="F195" s="171" t="s">
        <v>95</v>
      </c>
      <c r="G195" s="171">
        <v>1915</v>
      </c>
      <c r="H195" s="160">
        <v>89758</v>
      </c>
      <c r="I195" s="161">
        <v>89758</v>
      </c>
      <c r="J195" s="158"/>
      <c r="K195" s="158"/>
      <c r="L195" s="159" t="s">
        <v>408</v>
      </c>
      <c r="M195" s="159" t="s">
        <v>409</v>
      </c>
      <c r="N195" s="159" t="s">
        <v>410</v>
      </c>
      <c r="O195" s="159" t="s">
        <v>411</v>
      </c>
      <c r="P195" s="171" t="s">
        <v>413</v>
      </c>
      <c r="Q195" s="171" t="s">
        <v>414</v>
      </c>
      <c r="R195" s="171" t="s">
        <v>414</v>
      </c>
      <c r="S195" s="171" t="s">
        <v>414</v>
      </c>
      <c r="T195" s="171" t="s">
        <v>414</v>
      </c>
      <c r="U195" s="171" t="s">
        <v>414</v>
      </c>
      <c r="V195" s="162">
        <v>37.4</v>
      </c>
      <c r="W195" s="162">
        <v>1</v>
      </c>
      <c r="X195" s="163" t="s">
        <v>76</v>
      </c>
      <c r="Y195" s="163" t="s">
        <v>95</v>
      </c>
    </row>
    <row r="196" spans="1:25" s="157" customFormat="1" ht="36" customHeight="1">
      <c r="A196" s="171">
        <v>2</v>
      </c>
      <c r="B196" s="159" t="s">
        <v>406</v>
      </c>
      <c r="C196" s="159" t="s">
        <v>407</v>
      </c>
      <c r="D196" s="171" t="s">
        <v>76</v>
      </c>
      <c r="E196" s="171"/>
      <c r="F196" s="171" t="s">
        <v>95</v>
      </c>
      <c r="G196" s="172">
        <v>1980</v>
      </c>
      <c r="H196" s="160">
        <v>479</v>
      </c>
      <c r="I196" s="161">
        <v>479</v>
      </c>
      <c r="J196" s="158"/>
      <c r="K196" s="158"/>
      <c r="L196" s="159" t="s">
        <v>408</v>
      </c>
      <c r="M196" s="159" t="s">
        <v>412</v>
      </c>
      <c r="N196" s="159" t="s">
        <v>410</v>
      </c>
      <c r="O196" s="159" t="s">
        <v>411</v>
      </c>
      <c r="P196" s="171" t="s">
        <v>413</v>
      </c>
      <c r="Q196" s="171" t="s">
        <v>414</v>
      </c>
      <c r="R196" s="171" t="s">
        <v>414</v>
      </c>
      <c r="S196" s="171" t="s">
        <v>414</v>
      </c>
      <c r="T196" s="171" t="s">
        <v>414</v>
      </c>
      <c r="U196" s="171" t="s">
        <v>414</v>
      </c>
      <c r="V196" s="162">
        <v>13.8</v>
      </c>
      <c r="W196" s="162">
        <v>1</v>
      </c>
      <c r="X196" s="163" t="s">
        <v>95</v>
      </c>
      <c r="Y196" s="163" t="s">
        <v>95</v>
      </c>
    </row>
    <row r="197" spans="1:25" s="157" customFormat="1" ht="24" customHeight="1">
      <c r="A197" s="220" t="s">
        <v>0</v>
      </c>
      <c r="B197" s="221"/>
      <c r="C197" s="221"/>
      <c r="D197" s="221"/>
      <c r="E197" s="221"/>
      <c r="F197" s="221"/>
      <c r="G197" s="221"/>
      <c r="H197" s="165">
        <f>SUM(H195:H196)</f>
        <v>90237</v>
      </c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  <c r="S197" s="158"/>
      <c r="T197" s="158"/>
      <c r="U197" s="158"/>
      <c r="V197" s="158"/>
      <c r="W197" s="158"/>
      <c r="X197" s="158"/>
      <c r="Y197" s="158"/>
    </row>
    <row r="198" spans="1:25" s="5" customFormat="1" ht="22.5" customHeight="1" thickBot="1">
      <c r="A198" s="8"/>
      <c r="B198" s="27"/>
      <c r="F198" s="218" t="s">
        <v>62</v>
      </c>
      <c r="G198" s="219"/>
      <c r="H198" s="170">
        <f>H197+H193</f>
        <v>13363573.529999999</v>
      </c>
      <c r="I198" s="8"/>
      <c r="J198" s="8"/>
      <c r="K198" s="11"/>
      <c r="L198" s="11"/>
      <c r="M198" s="11"/>
      <c r="N198" s="11"/>
      <c r="O198" s="11"/>
      <c r="P198" s="11"/>
    </row>
    <row r="199" spans="1:25" s="5" customFormat="1">
      <c r="A199" s="8"/>
      <c r="B199" s="8"/>
      <c r="C199" s="10"/>
      <c r="D199" s="23"/>
      <c r="E199" s="23"/>
      <c r="F199" s="24"/>
      <c r="G199" s="8"/>
      <c r="H199" s="8"/>
      <c r="I199" s="8"/>
      <c r="J199" s="8"/>
      <c r="K199" s="11"/>
      <c r="L199" s="11"/>
      <c r="M199" s="11"/>
      <c r="N199" s="11"/>
      <c r="O199" s="11"/>
      <c r="P199" s="11"/>
    </row>
    <row r="200" spans="1:25" s="5" customFormat="1">
      <c r="A200" s="8"/>
      <c r="B200" s="8"/>
      <c r="C200" s="10"/>
      <c r="D200" s="23"/>
      <c r="E200" s="23"/>
      <c r="F200" s="24"/>
      <c r="G200" s="8"/>
      <c r="H200" s="8"/>
      <c r="I200" s="8"/>
      <c r="J200" s="8"/>
      <c r="K200" s="11"/>
      <c r="L200" s="11"/>
      <c r="M200" s="11"/>
      <c r="N200" s="11"/>
      <c r="O200" s="11"/>
      <c r="P200" s="11"/>
    </row>
    <row r="201" spans="1:25" s="5" customFormat="1">
      <c r="A201" s="8"/>
      <c r="B201" s="8"/>
      <c r="C201" s="10"/>
      <c r="D201" s="23"/>
      <c r="E201" s="23"/>
      <c r="F201" s="24"/>
      <c r="G201" s="8"/>
      <c r="H201" s="8"/>
      <c r="I201" s="8"/>
      <c r="J201" s="8"/>
      <c r="K201" s="11"/>
      <c r="L201" s="11"/>
      <c r="M201" s="11"/>
      <c r="N201" s="11"/>
      <c r="O201" s="11"/>
      <c r="P201" s="11"/>
    </row>
    <row r="202" spans="1:25" ht="12.75" customHeight="1"/>
    <row r="203" spans="1:25" s="5" customFormat="1">
      <c r="A203" s="8"/>
      <c r="B203" s="8"/>
      <c r="C203" s="10"/>
      <c r="D203" s="23"/>
      <c r="E203" s="23"/>
      <c r="F203" s="24"/>
      <c r="G203" s="8"/>
      <c r="H203" s="8"/>
      <c r="I203" s="8"/>
      <c r="J203" s="8"/>
      <c r="K203" s="11"/>
      <c r="L203" s="11"/>
      <c r="M203" s="11"/>
      <c r="N203" s="11"/>
      <c r="O203" s="11"/>
      <c r="P203" s="11"/>
    </row>
    <row r="204" spans="1:25" s="5" customFormat="1">
      <c r="A204" s="8"/>
      <c r="B204" s="81"/>
      <c r="C204" s="10"/>
      <c r="D204" s="23"/>
      <c r="E204" s="23"/>
      <c r="F204" s="24"/>
      <c r="G204" s="8"/>
      <c r="H204" s="8"/>
      <c r="I204" s="8"/>
      <c r="J204" s="8"/>
      <c r="K204" s="11"/>
      <c r="L204" s="11"/>
      <c r="M204" s="11"/>
      <c r="N204" s="11"/>
      <c r="O204" s="11"/>
      <c r="P204" s="11"/>
    </row>
    <row r="205" spans="1:25">
      <c r="B205" s="81"/>
    </row>
    <row r="206" spans="1:25" ht="21.75" customHeight="1"/>
  </sheetData>
  <mergeCells count="24">
    <mergeCell ref="G2:G3"/>
    <mergeCell ref="H2:H3"/>
    <mergeCell ref="I2:I3"/>
    <mergeCell ref="K2:K3"/>
    <mergeCell ref="F198:G198"/>
    <mergeCell ref="V2:V3"/>
    <mergeCell ref="W2:W3"/>
    <mergeCell ref="A2:A3"/>
    <mergeCell ref="B2:B3"/>
    <mergeCell ref="C2:C3"/>
    <mergeCell ref="A197:G197"/>
    <mergeCell ref="E2:E3"/>
    <mergeCell ref="A193:G193"/>
    <mergeCell ref="H6:H7"/>
    <mergeCell ref="A194:Y194"/>
    <mergeCell ref="A4:Y4"/>
    <mergeCell ref="Y2:Y3"/>
    <mergeCell ref="J2:J3"/>
    <mergeCell ref="X2:X3"/>
    <mergeCell ref="D2:D3"/>
    <mergeCell ref="L2:L3"/>
    <mergeCell ref="M2:O2"/>
    <mergeCell ref="P2:U2"/>
    <mergeCell ref="F2:F3"/>
  </mergeCells>
  <phoneticPr fontId="1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r:id="rId1"/>
  <headerFooter alignWithMargins="0"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D556"/>
  <sheetViews>
    <sheetView view="pageBreakPreview" zoomScale="75" zoomScaleNormal="100" zoomScaleSheetLayoutView="75" workbookViewId="0">
      <selection activeCell="J21" sqref="J21"/>
    </sheetView>
  </sheetViews>
  <sheetFormatPr defaultRowHeight="12.75"/>
  <cols>
    <col min="1" max="1" width="5.5703125" style="8" customWidth="1"/>
    <col min="2" max="2" width="47.5703125" style="14" customWidth="1"/>
    <col min="3" max="3" width="15.42578125" style="10" customWidth="1"/>
    <col min="4" max="4" width="18.42578125" style="23" customWidth="1"/>
    <col min="5" max="5" width="12.140625" bestFit="1" customWidth="1"/>
    <col min="6" max="6" width="11.140625" customWidth="1"/>
  </cols>
  <sheetData>
    <row r="1" spans="1:4">
      <c r="A1" s="13" t="s">
        <v>400</v>
      </c>
      <c r="D1" s="29"/>
    </row>
    <row r="3" spans="1:4" ht="23.25" customHeight="1">
      <c r="A3" s="229" t="s">
        <v>68</v>
      </c>
      <c r="B3" s="229"/>
      <c r="C3" s="229"/>
      <c r="D3" s="229"/>
    </row>
    <row r="4" spans="1:4" ht="25.5">
      <c r="A4" s="46" t="s">
        <v>21</v>
      </c>
      <c r="B4" s="46" t="s">
        <v>29</v>
      </c>
      <c r="C4" s="46" t="s">
        <v>30</v>
      </c>
      <c r="D4" s="48" t="s">
        <v>31</v>
      </c>
    </row>
    <row r="5" spans="1:4" ht="12.75" customHeight="1">
      <c r="A5" s="234" t="s">
        <v>375</v>
      </c>
      <c r="B5" s="235"/>
      <c r="C5" s="235"/>
      <c r="D5" s="236"/>
    </row>
    <row r="6" spans="1:4" s="11" customFormat="1">
      <c r="A6" s="1">
        <v>1</v>
      </c>
      <c r="B6" s="150" t="s">
        <v>331</v>
      </c>
      <c r="C6" s="138">
        <v>2014</v>
      </c>
      <c r="D6" s="151">
        <v>3439.89</v>
      </c>
    </row>
    <row r="7" spans="1:4" s="11" customFormat="1">
      <c r="A7" s="1">
        <v>2</v>
      </c>
      <c r="B7" s="150" t="s">
        <v>331</v>
      </c>
      <c r="C7" s="138">
        <v>2017</v>
      </c>
      <c r="D7" s="151">
        <v>5999.01</v>
      </c>
    </row>
    <row r="8" spans="1:4" s="11" customFormat="1">
      <c r="A8" s="231" t="s">
        <v>0</v>
      </c>
      <c r="B8" s="232"/>
      <c r="C8" s="233"/>
      <c r="D8" s="67">
        <f>SUM(D6:D7)</f>
        <v>9438.9</v>
      </c>
    </row>
    <row r="9" spans="1:4" s="81" customFormat="1" ht="13.5" customHeight="1">
      <c r="A9" s="230" t="s">
        <v>384</v>
      </c>
      <c r="B9" s="230"/>
      <c r="C9" s="230"/>
      <c r="D9" s="230"/>
    </row>
    <row r="10" spans="1:4" s="87" customFormat="1">
      <c r="A10" s="74">
        <v>1</v>
      </c>
      <c r="B10" s="73" t="s">
        <v>376</v>
      </c>
      <c r="C10" s="74">
        <v>2014</v>
      </c>
      <c r="D10" s="93">
        <v>1599</v>
      </c>
    </row>
    <row r="11" spans="1:4" s="87" customFormat="1">
      <c r="A11" s="74">
        <v>2</v>
      </c>
      <c r="B11" s="73" t="s">
        <v>377</v>
      </c>
      <c r="C11" s="74">
        <v>2014</v>
      </c>
      <c r="D11" s="93">
        <v>849</v>
      </c>
    </row>
    <row r="12" spans="1:4" s="87" customFormat="1">
      <c r="A12" s="74">
        <v>3</v>
      </c>
      <c r="B12" s="73" t="s">
        <v>378</v>
      </c>
      <c r="C12" s="74">
        <v>2015</v>
      </c>
      <c r="D12" s="75">
        <v>9000</v>
      </c>
    </row>
    <row r="13" spans="1:4" s="87" customFormat="1">
      <c r="A13" s="74">
        <v>4</v>
      </c>
      <c r="B13" s="73" t="s">
        <v>379</v>
      </c>
      <c r="C13" s="74">
        <v>2015</v>
      </c>
      <c r="D13" s="75">
        <v>1500</v>
      </c>
    </row>
    <row r="14" spans="1:4" s="87" customFormat="1">
      <c r="A14" s="74">
        <v>5</v>
      </c>
      <c r="B14" s="73" t="s">
        <v>380</v>
      </c>
      <c r="C14" s="74">
        <v>2015</v>
      </c>
      <c r="D14" s="75">
        <v>1350</v>
      </c>
    </row>
    <row r="15" spans="1:4" s="87" customFormat="1">
      <c r="A15" s="74">
        <v>6</v>
      </c>
      <c r="B15" s="73" t="s">
        <v>381</v>
      </c>
      <c r="C15" s="74">
        <v>2015</v>
      </c>
      <c r="D15" s="75">
        <v>459</v>
      </c>
    </row>
    <row r="16" spans="1:4" s="87" customFormat="1">
      <c r="A16" s="74">
        <v>7</v>
      </c>
      <c r="B16" s="73" t="s">
        <v>331</v>
      </c>
      <c r="C16" s="74">
        <v>2016</v>
      </c>
      <c r="D16" s="75">
        <v>4758</v>
      </c>
    </row>
    <row r="17" spans="1:4" s="87" customFormat="1">
      <c r="A17" s="74">
        <v>8</v>
      </c>
      <c r="B17" s="73" t="s">
        <v>415</v>
      </c>
      <c r="C17" s="74">
        <v>2016</v>
      </c>
      <c r="D17" s="75">
        <v>1560</v>
      </c>
    </row>
    <row r="18" spans="1:4" s="87" customFormat="1">
      <c r="A18" s="74">
        <v>9</v>
      </c>
      <c r="B18" s="73" t="s">
        <v>416</v>
      </c>
      <c r="C18" s="74">
        <v>2016</v>
      </c>
      <c r="D18" s="75">
        <v>1390</v>
      </c>
    </row>
    <row r="19" spans="1:4" s="87" customFormat="1">
      <c r="A19" s="74">
        <v>10</v>
      </c>
      <c r="B19" s="73" t="s">
        <v>417</v>
      </c>
      <c r="C19" s="74">
        <v>2016</v>
      </c>
      <c r="D19" s="75">
        <v>3500</v>
      </c>
    </row>
    <row r="20" spans="1:4" s="87" customFormat="1">
      <c r="A20" s="74">
        <v>11</v>
      </c>
      <c r="B20" s="73" t="s">
        <v>418</v>
      </c>
      <c r="C20" s="74">
        <v>2016</v>
      </c>
      <c r="D20" s="75">
        <v>6220</v>
      </c>
    </row>
    <row r="21" spans="1:4" s="87" customFormat="1">
      <c r="A21" s="74">
        <v>12</v>
      </c>
      <c r="B21" s="73" t="s">
        <v>331</v>
      </c>
      <c r="C21" s="74">
        <v>2016</v>
      </c>
      <c r="D21" s="75">
        <v>3110</v>
      </c>
    </row>
    <row r="22" spans="1:4" s="87" customFormat="1">
      <c r="A22" s="74">
        <v>13</v>
      </c>
      <c r="B22" s="73" t="s">
        <v>331</v>
      </c>
      <c r="C22" s="74">
        <v>2017</v>
      </c>
      <c r="D22" s="164">
        <v>3400</v>
      </c>
    </row>
    <row r="23" spans="1:4" s="87" customFormat="1">
      <c r="A23" s="74">
        <v>14</v>
      </c>
      <c r="B23" s="88" t="s">
        <v>503</v>
      </c>
      <c r="C23" s="74">
        <v>2017</v>
      </c>
      <c r="D23" s="164">
        <v>2680</v>
      </c>
    </row>
    <row r="24" spans="1:4" s="12" customFormat="1" ht="13.5" customHeight="1">
      <c r="A24" s="231" t="s">
        <v>0</v>
      </c>
      <c r="B24" s="232"/>
      <c r="C24" s="233"/>
      <c r="D24" s="66">
        <f>SUM(D10:D23)</f>
        <v>41375</v>
      </c>
    </row>
    <row r="25" spans="1:4" s="11" customFormat="1">
      <c r="A25" s="19"/>
      <c r="B25" s="20"/>
      <c r="C25" s="37"/>
      <c r="D25" s="38"/>
    </row>
    <row r="26" spans="1:4" s="11" customFormat="1">
      <c r="A26" s="18"/>
      <c r="B26" s="17"/>
      <c r="C26" s="21"/>
      <c r="D26" s="36"/>
    </row>
    <row r="27" spans="1:4" s="11" customFormat="1" ht="22.5" customHeight="1">
      <c r="A27" s="229" t="s">
        <v>67</v>
      </c>
      <c r="B27" s="229"/>
      <c r="C27" s="229"/>
      <c r="D27" s="229"/>
    </row>
    <row r="28" spans="1:4" s="11" customFormat="1" ht="25.5">
      <c r="A28" s="46" t="s">
        <v>21</v>
      </c>
      <c r="B28" s="46" t="s">
        <v>29</v>
      </c>
      <c r="C28" s="46" t="s">
        <v>30</v>
      </c>
      <c r="D28" s="48" t="s">
        <v>31</v>
      </c>
    </row>
    <row r="29" spans="1:4">
      <c r="A29" s="230" t="s">
        <v>375</v>
      </c>
      <c r="B29" s="230"/>
      <c r="C29" s="230"/>
      <c r="D29" s="230"/>
    </row>
    <row r="30" spans="1:4" s="11" customFormat="1">
      <c r="A30" s="1">
        <v>1</v>
      </c>
      <c r="B30" s="59" t="s">
        <v>330</v>
      </c>
      <c r="C30" s="1">
        <v>2014</v>
      </c>
      <c r="D30" s="60">
        <v>1500</v>
      </c>
    </row>
    <row r="31" spans="1:4" s="11" customFormat="1">
      <c r="A31" s="231" t="s">
        <v>0</v>
      </c>
      <c r="B31" s="232"/>
      <c r="C31" s="233"/>
      <c r="D31" s="67">
        <f>SUM(D30:D30)</f>
        <v>1500</v>
      </c>
    </row>
    <row r="32" spans="1:4" s="81" customFormat="1" ht="13.5" customHeight="1">
      <c r="A32" s="230" t="s">
        <v>384</v>
      </c>
      <c r="B32" s="230"/>
      <c r="C32" s="230"/>
      <c r="D32" s="230"/>
    </row>
    <row r="33" spans="1:4" s="87" customFormat="1">
      <c r="A33" s="74">
        <v>1</v>
      </c>
      <c r="B33" s="73" t="s">
        <v>374</v>
      </c>
      <c r="C33" s="74">
        <v>2014</v>
      </c>
      <c r="D33" s="93">
        <v>1469.28</v>
      </c>
    </row>
    <row r="34" spans="1:4" s="87" customFormat="1" ht="13.5" customHeight="1">
      <c r="A34" s="231" t="s">
        <v>0</v>
      </c>
      <c r="B34" s="232"/>
      <c r="C34" s="233"/>
      <c r="D34" s="66">
        <f>SUM(D33:D33)</f>
        <v>1469.28</v>
      </c>
    </row>
    <row r="35" spans="1:4" s="11" customFormat="1">
      <c r="A35" s="14"/>
      <c r="B35" s="14"/>
      <c r="C35" s="15"/>
      <c r="D35" s="30"/>
    </row>
    <row r="36" spans="1:4" s="11" customFormat="1">
      <c r="A36" s="228" t="s">
        <v>32</v>
      </c>
      <c r="B36" s="228"/>
      <c r="C36" s="228"/>
      <c r="D36" s="47">
        <f>D24+D8</f>
        <v>50813.9</v>
      </c>
    </row>
    <row r="37" spans="1:4" s="11" customFormat="1">
      <c r="A37" s="228" t="s">
        <v>33</v>
      </c>
      <c r="B37" s="228"/>
      <c r="C37" s="228"/>
      <c r="D37" s="47">
        <f>D31+D34</f>
        <v>2969.2799999999997</v>
      </c>
    </row>
    <row r="38" spans="1:4" s="11" customFormat="1">
      <c r="A38" s="14"/>
      <c r="B38" s="14"/>
      <c r="C38" s="15"/>
      <c r="D38" s="30"/>
    </row>
    <row r="39" spans="1:4" s="11" customFormat="1">
      <c r="A39" s="14"/>
      <c r="B39" s="14"/>
      <c r="C39" s="15"/>
      <c r="D39" s="30"/>
    </row>
    <row r="40" spans="1:4" s="11" customFormat="1">
      <c r="A40" s="14"/>
      <c r="B40" s="14"/>
      <c r="C40" s="15"/>
      <c r="D40" s="30"/>
    </row>
    <row r="41" spans="1:4" s="11" customFormat="1">
      <c r="A41" s="14"/>
      <c r="B41" s="14"/>
      <c r="C41" s="15"/>
      <c r="D41" s="30"/>
    </row>
    <row r="42" spans="1:4" s="11" customFormat="1">
      <c r="A42" s="14"/>
      <c r="B42" s="14"/>
      <c r="C42" s="15"/>
      <c r="D42" s="30"/>
    </row>
    <row r="43" spans="1:4" s="11" customFormat="1">
      <c r="A43" s="14"/>
      <c r="B43" s="14"/>
      <c r="C43" s="15"/>
      <c r="D43" s="30"/>
    </row>
    <row r="44" spans="1:4" s="11" customFormat="1">
      <c r="A44" s="14"/>
      <c r="B44" s="14"/>
      <c r="C44" s="15"/>
      <c r="D44" s="30"/>
    </row>
    <row r="45" spans="1:4" s="11" customFormat="1">
      <c r="A45" s="14"/>
      <c r="B45" s="14"/>
      <c r="C45" s="15"/>
      <c r="D45" s="30"/>
    </row>
    <row r="46" spans="1:4" s="11" customFormat="1">
      <c r="A46" s="14"/>
      <c r="B46" s="14"/>
      <c r="C46" s="15"/>
      <c r="D46" s="30"/>
    </row>
    <row r="47" spans="1:4" s="11" customFormat="1">
      <c r="A47" s="14"/>
      <c r="B47" s="14"/>
      <c r="C47" s="15"/>
      <c r="D47" s="30"/>
    </row>
    <row r="48" spans="1:4" s="11" customFormat="1">
      <c r="A48" s="14"/>
      <c r="B48" s="14"/>
      <c r="C48" s="15"/>
      <c r="D48" s="30"/>
    </row>
    <row r="49" spans="1:4" s="11" customFormat="1">
      <c r="A49" s="14"/>
      <c r="B49" s="14"/>
      <c r="C49" s="15"/>
      <c r="D49" s="30"/>
    </row>
    <row r="50" spans="1:4" s="11" customFormat="1">
      <c r="A50" s="14"/>
      <c r="B50" s="14"/>
      <c r="C50" s="15"/>
      <c r="D50" s="30"/>
    </row>
    <row r="51" spans="1:4" s="11" customFormat="1" ht="14.25" customHeight="1">
      <c r="A51" s="14"/>
      <c r="B51" s="14"/>
      <c r="C51" s="15"/>
      <c r="D51" s="30"/>
    </row>
    <row r="52" spans="1:4">
      <c r="A52" s="14"/>
      <c r="C52" s="15"/>
      <c r="D52" s="30"/>
    </row>
    <row r="53" spans="1:4" s="12" customFormat="1">
      <c r="A53" s="14"/>
      <c r="B53" s="14"/>
      <c r="C53" s="15"/>
      <c r="D53" s="30"/>
    </row>
    <row r="54" spans="1:4" s="12" customFormat="1">
      <c r="A54" s="14"/>
      <c r="B54" s="14"/>
      <c r="C54" s="15"/>
      <c r="D54" s="30"/>
    </row>
    <row r="55" spans="1:4" s="12" customFormat="1" ht="18" customHeight="1">
      <c r="A55" s="14"/>
      <c r="B55" s="14"/>
      <c r="C55" s="15"/>
      <c r="D55" s="30"/>
    </row>
    <row r="56" spans="1:4">
      <c r="A56" s="14"/>
      <c r="C56" s="15"/>
      <c r="D56" s="30"/>
    </row>
    <row r="57" spans="1:4" s="5" customFormat="1">
      <c r="A57" s="14"/>
      <c r="B57" s="14"/>
      <c r="C57" s="15"/>
      <c r="D57" s="30"/>
    </row>
    <row r="58" spans="1:4" s="5" customFormat="1">
      <c r="A58" s="14"/>
      <c r="B58" s="14"/>
      <c r="C58" s="15"/>
      <c r="D58" s="30"/>
    </row>
    <row r="59" spans="1:4">
      <c r="A59" s="14"/>
      <c r="C59" s="15"/>
      <c r="D59" s="30"/>
    </row>
    <row r="60" spans="1:4" s="11" customFormat="1">
      <c r="A60" s="14"/>
      <c r="B60" s="14"/>
      <c r="C60" s="15"/>
      <c r="D60" s="30"/>
    </row>
    <row r="61" spans="1:4" s="11" customFormat="1">
      <c r="A61" s="14"/>
      <c r="B61" s="14"/>
      <c r="C61" s="15"/>
      <c r="D61" s="30"/>
    </row>
    <row r="62" spans="1:4" s="11" customFormat="1">
      <c r="A62" s="14"/>
      <c r="B62" s="14"/>
      <c r="C62" s="15"/>
      <c r="D62" s="30"/>
    </row>
    <row r="63" spans="1:4" s="11" customFormat="1">
      <c r="A63" s="14"/>
      <c r="B63" s="14"/>
      <c r="C63" s="15"/>
      <c r="D63" s="30"/>
    </row>
    <row r="64" spans="1:4" s="11" customFormat="1">
      <c r="A64" s="14"/>
      <c r="B64" s="14"/>
      <c r="C64" s="15"/>
      <c r="D64" s="30"/>
    </row>
    <row r="65" spans="1:4" s="11" customFormat="1">
      <c r="A65" s="14"/>
      <c r="B65" s="14"/>
      <c r="C65" s="15"/>
      <c r="D65" s="30"/>
    </row>
    <row r="66" spans="1:4" s="11" customFormat="1">
      <c r="A66" s="14"/>
      <c r="B66" s="14"/>
      <c r="C66" s="15"/>
      <c r="D66" s="30"/>
    </row>
    <row r="67" spans="1:4" s="11" customFormat="1">
      <c r="A67" s="14"/>
      <c r="B67" s="14"/>
      <c r="C67" s="15"/>
      <c r="D67" s="30"/>
    </row>
    <row r="68" spans="1:4" s="11" customFormat="1">
      <c r="A68" s="14"/>
      <c r="B68" s="14"/>
      <c r="C68" s="15"/>
      <c r="D68" s="30"/>
    </row>
    <row r="69" spans="1:4" s="11" customFormat="1">
      <c r="A69" s="14"/>
      <c r="B69" s="14"/>
      <c r="C69" s="15"/>
      <c r="D69" s="30"/>
    </row>
    <row r="70" spans="1:4" s="5" customFormat="1">
      <c r="A70" s="14"/>
      <c r="B70" s="14"/>
      <c r="C70" s="15"/>
      <c r="D70" s="30"/>
    </row>
    <row r="71" spans="1:4">
      <c r="A71" s="14"/>
      <c r="C71" s="15"/>
      <c r="D71" s="30"/>
    </row>
    <row r="72" spans="1:4">
      <c r="A72" s="14"/>
      <c r="C72" s="15"/>
      <c r="D72" s="30"/>
    </row>
    <row r="73" spans="1:4">
      <c r="A73" s="14"/>
      <c r="C73" s="15"/>
      <c r="D73" s="30"/>
    </row>
    <row r="74" spans="1:4">
      <c r="A74" s="14"/>
      <c r="C74" s="15"/>
      <c r="D74" s="30"/>
    </row>
    <row r="75" spans="1:4">
      <c r="A75" s="14"/>
      <c r="C75" s="15"/>
      <c r="D75" s="30"/>
    </row>
    <row r="76" spans="1:4">
      <c r="A76" s="14"/>
      <c r="C76" s="15"/>
      <c r="D76" s="30"/>
    </row>
    <row r="77" spans="1:4">
      <c r="A77" s="14"/>
      <c r="C77" s="15"/>
      <c r="D77" s="30"/>
    </row>
    <row r="78" spans="1:4">
      <c r="A78" s="14"/>
      <c r="C78" s="15"/>
      <c r="D78" s="30"/>
    </row>
    <row r="79" spans="1:4">
      <c r="A79" s="14"/>
      <c r="C79" s="15"/>
      <c r="D79" s="30"/>
    </row>
    <row r="80" spans="1:4">
      <c r="A80" s="14"/>
      <c r="C80" s="15"/>
      <c r="D80" s="30"/>
    </row>
    <row r="81" spans="1:4">
      <c r="A81" s="14"/>
      <c r="C81" s="15"/>
      <c r="D81" s="30"/>
    </row>
    <row r="82" spans="1:4">
      <c r="A82" s="14"/>
      <c r="C82" s="15"/>
      <c r="D82" s="30"/>
    </row>
    <row r="83" spans="1:4" ht="14.25" customHeight="1">
      <c r="A83" s="14"/>
      <c r="C83" s="15"/>
      <c r="D83" s="30"/>
    </row>
    <row r="84" spans="1:4">
      <c r="A84" s="14"/>
      <c r="C84" s="15"/>
      <c r="D84" s="30"/>
    </row>
    <row r="85" spans="1:4">
      <c r="A85" s="14"/>
      <c r="C85" s="15"/>
      <c r="D85" s="30"/>
    </row>
    <row r="86" spans="1:4" ht="14.25" customHeight="1">
      <c r="A86" s="14"/>
      <c r="C86" s="15"/>
      <c r="D86" s="30"/>
    </row>
    <row r="87" spans="1:4">
      <c r="A87" s="14"/>
      <c r="C87" s="15"/>
      <c r="D87" s="30"/>
    </row>
    <row r="88" spans="1:4" s="5" customFormat="1">
      <c r="A88" s="14"/>
      <c r="B88" s="14"/>
      <c r="C88" s="15"/>
      <c r="D88" s="30"/>
    </row>
    <row r="89" spans="1:4" s="5" customFormat="1">
      <c r="A89" s="14"/>
      <c r="B89" s="14"/>
      <c r="C89" s="15"/>
      <c r="D89" s="30"/>
    </row>
    <row r="90" spans="1:4" s="5" customFormat="1">
      <c r="A90" s="14"/>
      <c r="B90" s="14"/>
      <c r="C90" s="15"/>
      <c r="D90" s="30"/>
    </row>
    <row r="91" spans="1:4" s="5" customFormat="1">
      <c r="A91" s="14"/>
      <c r="B91" s="14"/>
      <c r="C91" s="15"/>
      <c r="D91" s="30"/>
    </row>
    <row r="92" spans="1:4" s="5" customFormat="1">
      <c r="A92" s="14"/>
      <c r="B92" s="14"/>
      <c r="C92" s="15"/>
      <c r="D92" s="30"/>
    </row>
    <row r="93" spans="1:4" s="5" customFormat="1">
      <c r="A93" s="14"/>
      <c r="B93" s="14"/>
      <c r="C93" s="15"/>
      <c r="D93" s="30"/>
    </row>
    <row r="94" spans="1:4" s="5" customFormat="1">
      <c r="A94" s="14"/>
      <c r="B94" s="14"/>
      <c r="C94" s="15"/>
      <c r="D94" s="30"/>
    </row>
    <row r="95" spans="1:4" ht="12.75" customHeight="1">
      <c r="A95" s="14"/>
      <c r="C95" s="15"/>
      <c r="D95" s="30"/>
    </row>
    <row r="96" spans="1:4" s="11" customFormat="1">
      <c r="A96" s="14"/>
      <c r="B96" s="14"/>
      <c r="C96" s="15"/>
      <c r="D96" s="30"/>
    </row>
    <row r="97" spans="1:4" s="11" customFormat="1">
      <c r="A97" s="14"/>
      <c r="B97" s="14"/>
      <c r="C97" s="15"/>
      <c r="D97" s="30"/>
    </row>
    <row r="98" spans="1:4" s="11" customFormat="1">
      <c r="A98" s="14"/>
      <c r="B98" s="14"/>
      <c r="C98" s="15"/>
      <c r="D98" s="30"/>
    </row>
    <row r="99" spans="1:4" s="11" customFormat="1">
      <c r="A99" s="14"/>
      <c r="B99" s="14"/>
      <c r="C99" s="15"/>
      <c r="D99" s="30"/>
    </row>
    <row r="100" spans="1:4" s="11" customFormat="1">
      <c r="A100" s="14"/>
      <c r="B100" s="14"/>
      <c r="C100" s="15"/>
      <c r="D100" s="30"/>
    </row>
    <row r="101" spans="1:4" s="11" customFormat="1">
      <c r="A101" s="14"/>
      <c r="B101" s="14"/>
      <c r="C101" s="15"/>
      <c r="D101" s="30"/>
    </row>
    <row r="102" spans="1:4" s="11" customFormat="1">
      <c r="A102" s="14"/>
      <c r="B102" s="14"/>
      <c r="C102" s="15"/>
      <c r="D102" s="30"/>
    </row>
    <row r="103" spans="1:4" s="11" customFormat="1" ht="18" customHeight="1">
      <c r="A103" s="14"/>
      <c r="B103" s="14"/>
      <c r="C103" s="15"/>
      <c r="D103" s="30"/>
    </row>
    <row r="104" spans="1:4">
      <c r="A104" s="14"/>
      <c r="C104" s="15"/>
      <c r="D104" s="30"/>
    </row>
    <row r="105" spans="1:4" s="5" customFormat="1">
      <c r="A105" s="14"/>
      <c r="B105" s="14"/>
      <c r="C105" s="15"/>
      <c r="D105" s="30"/>
    </row>
    <row r="106" spans="1:4" s="5" customFormat="1">
      <c r="A106" s="14"/>
      <c r="B106" s="14"/>
      <c r="C106" s="15"/>
      <c r="D106" s="30"/>
    </row>
    <row r="107" spans="1:4" s="5" customFormat="1">
      <c r="A107" s="14"/>
      <c r="B107" s="14"/>
      <c r="C107" s="15"/>
      <c r="D107" s="30"/>
    </row>
    <row r="108" spans="1:4" ht="12.75" customHeight="1">
      <c r="A108" s="14"/>
      <c r="C108" s="15"/>
      <c r="D108" s="30"/>
    </row>
    <row r="109" spans="1:4" s="5" customFormat="1">
      <c r="A109" s="14"/>
      <c r="B109" s="14"/>
      <c r="C109" s="15"/>
      <c r="D109" s="30"/>
    </row>
    <row r="110" spans="1:4" s="5" customFormat="1">
      <c r="A110" s="14"/>
      <c r="B110" s="14"/>
      <c r="C110" s="15"/>
      <c r="D110" s="30"/>
    </row>
    <row r="111" spans="1:4" s="5" customFormat="1">
      <c r="A111" s="14"/>
      <c r="B111" s="14"/>
      <c r="C111" s="15"/>
      <c r="D111" s="30"/>
    </row>
    <row r="112" spans="1:4" s="5" customFormat="1">
      <c r="A112" s="14"/>
      <c r="B112" s="14"/>
      <c r="C112" s="15"/>
      <c r="D112" s="30"/>
    </row>
    <row r="113" spans="1:4" s="5" customFormat="1">
      <c r="A113" s="14"/>
      <c r="B113" s="14"/>
      <c r="C113" s="15"/>
      <c r="D113" s="30"/>
    </row>
    <row r="114" spans="1:4" s="5" customFormat="1">
      <c r="A114" s="14"/>
      <c r="B114" s="14"/>
      <c r="C114" s="15"/>
      <c r="D114" s="30"/>
    </row>
    <row r="115" spans="1:4">
      <c r="A115" s="14"/>
      <c r="C115" s="15"/>
      <c r="D115" s="30"/>
    </row>
    <row r="116" spans="1:4">
      <c r="A116" s="14"/>
      <c r="C116" s="15"/>
      <c r="D116" s="30"/>
    </row>
    <row r="117" spans="1:4">
      <c r="A117" s="14"/>
      <c r="C117" s="15"/>
      <c r="D117" s="30"/>
    </row>
    <row r="118" spans="1:4" ht="14.25" customHeight="1">
      <c r="A118" s="14"/>
      <c r="C118" s="15"/>
      <c r="D118" s="30"/>
    </row>
    <row r="119" spans="1:4">
      <c r="A119" s="14"/>
      <c r="C119" s="15"/>
      <c r="D119" s="30"/>
    </row>
    <row r="120" spans="1:4">
      <c r="A120" s="14"/>
      <c r="C120" s="15"/>
      <c r="D120" s="30"/>
    </row>
    <row r="121" spans="1:4">
      <c r="A121" s="14"/>
      <c r="C121" s="15"/>
      <c r="D121" s="30"/>
    </row>
    <row r="122" spans="1:4">
      <c r="A122" s="14"/>
      <c r="C122" s="15"/>
      <c r="D122" s="30"/>
    </row>
    <row r="123" spans="1:4">
      <c r="A123" s="14"/>
      <c r="C123" s="15"/>
      <c r="D123" s="30"/>
    </row>
    <row r="124" spans="1:4">
      <c r="A124" s="14"/>
      <c r="C124" s="15"/>
      <c r="D124" s="30"/>
    </row>
    <row r="125" spans="1:4">
      <c r="A125" s="14"/>
      <c r="C125" s="15"/>
      <c r="D125" s="30"/>
    </row>
    <row r="126" spans="1:4">
      <c r="A126" s="14"/>
      <c r="C126" s="15"/>
      <c r="D126" s="30"/>
    </row>
    <row r="127" spans="1:4">
      <c r="A127" s="14"/>
      <c r="C127" s="15"/>
      <c r="D127" s="30"/>
    </row>
    <row r="128" spans="1:4">
      <c r="A128" s="14"/>
      <c r="C128" s="15"/>
      <c r="D128" s="30"/>
    </row>
    <row r="129" spans="1:4">
      <c r="A129" s="14"/>
      <c r="C129" s="15"/>
      <c r="D129" s="30"/>
    </row>
    <row r="130" spans="1:4">
      <c r="A130" s="14"/>
      <c r="C130" s="15"/>
      <c r="D130" s="30"/>
    </row>
    <row r="131" spans="1:4">
      <c r="A131" s="14"/>
      <c r="C131" s="15"/>
      <c r="D131" s="30"/>
    </row>
    <row r="132" spans="1:4">
      <c r="A132" s="14"/>
      <c r="C132" s="15"/>
      <c r="D132" s="30"/>
    </row>
    <row r="133" spans="1:4">
      <c r="A133" s="14"/>
      <c r="C133" s="15"/>
      <c r="D133" s="30"/>
    </row>
    <row r="134" spans="1:4">
      <c r="A134" s="14"/>
      <c r="C134" s="15"/>
      <c r="D134" s="30"/>
    </row>
    <row r="135" spans="1:4">
      <c r="A135" s="14"/>
      <c r="C135" s="15"/>
      <c r="D135" s="30"/>
    </row>
    <row r="136" spans="1:4">
      <c r="A136" s="14"/>
      <c r="C136" s="15"/>
      <c r="D136" s="30"/>
    </row>
    <row r="137" spans="1:4">
      <c r="A137" s="14"/>
      <c r="C137" s="15"/>
      <c r="D137" s="30"/>
    </row>
    <row r="138" spans="1:4">
      <c r="A138" s="14"/>
      <c r="C138" s="15"/>
      <c r="D138" s="30"/>
    </row>
    <row r="139" spans="1:4">
      <c r="A139" s="14"/>
      <c r="C139" s="15"/>
      <c r="D139" s="30"/>
    </row>
    <row r="140" spans="1:4">
      <c r="A140" s="14"/>
      <c r="C140" s="15"/>
      <c r="D140" s="30"/>
    </row>
    <row r="141" spans="1:4">
      <c r="A141" s="14"/>
      <c r="C141" s="15"/>
      <c r="D141" s="30"/>
    </row>
    <row r="142" spans="1:4">
      <c r="A142" s="14"/>
      <c r="C142" s="15"/>
      <c r="D142" s="30"/>
    </row>
    <row r="143" spans="1:4">
      <c r="A143" s="14"/>
      <c r="C143" s="15"/>
      <c r="D143" s="30"/>
    </row>
    <row r="144" spans="1:4">
      <c r="A144" s="14"/>
      <c r="C144" s="15"/>
      <c r="D144" s="30"/>
    </row>
    <row r="145" spans="1:4">
      <c r="A145" s="14"/>
      <c r="C145" s="15"/>
      <c r="D145" s="30"/>
    </row>
    <row r="146" spans="1:4">
      <c r="A146" s="14"/>
      <c r="C146" s="15"/>
      <c r="D146" s="30"/>
    </row>
    <row r="147" spans="1:4">
      <c r="A147" s="14"/>
      <c r="C147" s="15"/>
      <c r="D147" s="30"/>
    </row>
    <row r="148" spans="1:4">
      <c r="A148" s="14"/>
      <c r="C148" s="15"/>
      <c r="D148" s="30"/>
    </row>
    <row r="149" spans="1:4">
      <c r="A149" s="14"/>
      <c r="C149" s="15"/>
      <c r="D149" s="30"/>
    </row>
    <row r="150" spans="1:4">
      <c r="A150" s="14"/>
      <c r="C150" s="15"/>
      <c r="D150" s="30"/>
    </row>
    <row r="151" spans="1:4" s="11" customFormat="1">
      <c r="A151" s="14"/>
      <c r="B151" s="14"/>
      <c r="C151" s="15"/>
      <c r="D151" s="30"/>
    </row>
    <row r="152" spans="1:4" s="11" customFormat="1">
      <c r="A152" s="14"/>
      <c r="B152" s="14"/>
      <c r="C152" s="15"/>
      <c r="D152" s="30"/>
    </row>
    <row r="153" spans="1:4" s="11" customFormat="1">
      <c r="A153" s="14"/>
      <c r="B153" s="14"/>
      <c r="C153" s="15"/>
      <c r="D153" s="30"/>
    </row>
    <row r="154" spans="1:4" s="11" customFormat="1">
      <c r="A154" s="14"/>
      <c r="B154" s="14"/>
      <c r="C154" s="15"/>
      <c r="D154" s="30"/>
    </row>
    <row r="155" spans="1:4" s="11" customFormat="1">
      <c r="A155" s="14"/>
      <c r="B155" s="14"/>
      <c r="C155" s="15"/>
      <c r="D155" s="30"/>
    </row>
    <row r="156" spans="1:4" s="11" customFormat="1">
      <c r="A156" s="14"/>
      <c r="B156" s="14"/>
      <c r="C156" s="15"/>
      <c r="D156" s="30"/>
    </row>
    <row r="157" spans="1:4" s="11" customFormat="1">
      <c r="A157" s="14"/>
      <c r="B157" s="14"/>
      <c r="C157" s="15"/>
      <c r="D157" s="30"/>
    </row>
    <row r="158" spans="1:4" s="11" customFormat="1">
      <c r="A158" s="14"/>
      <c r="B158" s="14"/>
      <c r="C158" s="15"/>
      <c r="D158" s="30"/>
    </row>
    <row r="159" spans="1:4" s="11" customFormat="1">
      <c r="A159" s="14"/>
      <c r="B159" s="14"/>
      <c r="C159" s="15"/>
      <c r="D159" s="30"/>
    </row>
    <row r="160" spans="1:4" s="11" customFormat="1">
      <c r="A160" s="14"/>
      <c r="B160" s="14"/>
      <c r="C160" s="15"/>
      <c r="D160" s="30"/>
    </row>
    <row r="161" spans="1:4" s="11" customFormat="1">
      <c r="A161" s="14"/>
      <c r="B161" s="14"/>
      <c r="C161" s="15"/>
      <c r="D161" s="30"/>
    </row>
    <row r="162" spans="1:4" s="11" customFormat="1">
      <c r="A162" s="14"/>
      <c r="B162" s="14"/>
      <c r="C162" s="15"/>
      <c r="D162" s="30"/>
    </row>
    <row r="163" spans="1:4" s="11" customFormat="1">
      <c r="A163" s="14"/>
      <c r="B163" s="14"/>
      <c r="C163" s="15"/>
      <c r="D163" s="30"/>
    </row>
    <row r="164" spans="1:4" s="11" customFormat="1">
      <c r="A164" s="14"/>
      <c r="B164" s="14"/>
      <c r="C164" s="15"/>
      <c r="D164" s="30"/>
    </row>
    <row r="165" spans="1:4" s="11" customFormat="1">
      <c r="A165" s="14"/>
      <c r="B165" s="14"/>
      <c r="C165" s="15"/>
      <c r="D165" s="30"/>
    </row>
    <row r="166" spans="1:4" s="11" customFormat="1">
      <c r="A166" s="14"/>
      <c r="B166" s="14"/>
      <c r="C166" s="15"/>
      <c r="D166" s="30"/>
    </row>
    <row r="167" spans="1:4" s="11" customFormat="1">
      <c r="A167" s="14"/>
      <c r="B167" s="14"/>
      <c r="C167" s="15"/>
      <c r="D167" s="30"/>
    </row>
    <row r="168" spans="1:4" s="11" customFormat="1">
      <c r="A168" s="14"/>
      <c r="B168" s="14"/>
      <c r="C168" s="15"/>
      <c r="D168" s="30"/>
    </row>
    <row r="169" spans="1:4" s="11" customFormat="1">
      <c r="A169" s="14"/>
      <c r="B169" s="14"/>
      <c r="C169" s="15"/>
      <c r="D169" s="30"/>
    </row>
    <row r="170" spans="1:4" s="11" customFormat="1">
      <c r="A170" s="14"/>
      <c r="B170" s="14"/>
      <c r="C170" s="15"/>
      <c r="D170" s="30"/>
    </row>
    <row r="171" spans="1:4" s="11" customFormat="1">
      <c r="A171" s="14"/>
      <c r="B171" s="14"/>
      <c r="C171" s="15"/>
      <c r="D171" s="30"/>
    </row>
    <row r="172" spans="1:4" s="11" customFormat="1">
      <c r="A172" s="14"/>
      <c r="B172" s="14"/>
      <c r="C172" s="15"/>
      <c r="D172" s="30"/>
    </row>
    <row r="173" spans="1:4" s="11" customFormat="1">
      <c r="A173" s="14"/>
      <c r="B173" s="14"/>
      <c r="C173" s="15"/>
      <c r="D173" s="30"/>
    </row>
    <row r="174" spans="1:4" s="11" customFormat="1">
      <c r="A174" s="14"/>
      <c r="B174" s="14"/>
      <c r="C174" s="15"/>
      <c r="D174" s="30"/>
    </row>
    <row r="175" spans="1:4" s="11" customFormat="1">
      <c r="A175" s="14"/>
      <c r="B175" s="14"/>
      <c r="C175" s="15"/>
      <c r="D175" s="30"/>
    </row>
    <row r="176" spans="1:4" s="11" customFormat="1">
      <c r="A176" s="14"/>
      <c r="B176" s="14"/>
      <c r="C176" s="15"/>
      <c r="D176" s="30"/>
    </row>
    <row r="177" spans="1:4" s="11" customFormat="1">
      <c r="A177" s="14"/>
      <c r="B177" s="14"/>
      <c r="C177" s="15"/>
      <c r="D177" s="30"/>
    </row>
    <row r="178" spans="1:4" s="11" customFormat="1">
      <c r="A178" s="14"/>
      <c r="B178" s="14"/>
      <c r="C178" s="15"/>
      <c r="D178" s="30"/>
    </row>
    <row r="179" spans="1:4" s="11" customFormat="1" ht="18" customHeight="1">
      <c r="A179" s="14"/>
      <c r="B179" s="14"/>
      <c r="C179" s="15"/>
      <c r="D179" s="30"/>
    </row>
    <row r="180" spans="1:4">
      <c r="A180" s="14"/>
      <c r="C180" s="15"/>
      <c r="D180" s="30"/>
    </row>
    <row r="181" spans="1:4" s="11" customFormat="1">
      <c r="A181" s="14"/>
      <c r="B181" s="14"/>
      <c r="C181" s="15"/>
      <c r="D181" s="30"/>
    </row>
    <row r="182" spans="1:4" s="11" customFormat="1">
      <c r="A182" s="14"/>
      <c r="B182" s="14"/>
      <c r="C182" s="15"/>
      <c r="D182" s="30"/>
    </row>
    <row r="183" spans="1:4" s="11" customFormat="1">
      <c r="A183" s="14"/>
      <c r="B183" s="14"/>
      <c r="C183" s="15"/>
      <c r="D183" s="30"/>
    </row>
    <row r="184" spans="1:4" s="11" customFormat="1" ht="18" customHeight="1">
      <c r="A184" s="14"/>
      <c r="B184" s="14"/>
      <c r="C184" s="15"/>
      <c r="D184" s="30"/>
    </row>
    <row r="185" spans="1:4">
      <c r="A185" s="14"/>
      <c r="C185" s="15"/>
      <c r="D185" s="30"/>
    </row>
    <row r="186" spans="1:4" ht="14.25" customHeight="1">
      <c r="A186" s="14"/>
      <c r="C186" s="15"/>
      <c r="D186" s="30"/>
    </row>
    <row r="187" spans="1:4" ht="14.25" customHeight="1">
      <c r="A187" s="14"/>
      <c r="C187" s="15"/>
      <c r="D187" s="30"/>
    </row>
    <row r="188" spans="1:4" ht="14.25" customHeight="1">
      <c r="A188" s="14"/>
      <c r="C188" s="15"/>
      <c r="D188" s="30"/>
    </row>
    <row r="189" spans="1:4">
      <c r="A189" s="14"/>
      <c r="C189" s="15"/>
      <c r="D189" s="30"/>
    </row>
    <row r="190" spans="1:4" ht="14.25" customHeight="1">
      <c r="A190" s="14"/>
      <c r="C190" s="15"/>
      <c r="D190" s="30"/>
    </row>
    <row r="191" spans="1:4">
      <c r="A191" s="14"/>
      <c r="C191" s="15"/>
      <c r="D191" s="30"/>
    </row>
    <row r="192" spans="1:4" ht="14.25" customHeight="1">
      <c r="A192" s="14"/>
      <c r="C192" s="15"/>
      <c r="D192" s="30"/>
    </row>
    <row r="193" spans="1:4">
      <c r="A193" s="14"/>
      <c r="C193" s="15"/>
      <c r="D193" s="30"/>
    </row>
    <row r="194" spans="1:4" s="11" customFormat="1" ht="30" customHeight="1">
      <c r="A194" s="14"/>
      <c r="B194" s="14"/>
      <c r="C194" s="15"/>
      <c r="D194" s="30"/>
    </row>
    <row r="195" spans="1:4" s="11" customFormat="1">
      <c r="A195" s="14"/>
      <c r="B195" s="14"/>
      <c r="C195" s="15"/>
      <c r="D195" s="30"/>
    </row>
    <row r="196" spans="1:4" s="11" customFormat="1">
      <c r="A196" s="14"/>
      <c r="B196" s="14"/>
      <c r="C196" s="15"/>
      <c r="D196" s="30"/>
    </row>
    <row r="197" spans="1:4" s="11" customFormat="1">
      <c r="A197" s="14"/>
      <c r="B197" s="14"/>
      <c r="C197" s="15"/>
      <c r="D197" s="30"/>
    </row>
    <row r="198" spans="1:4" s="11" customFormat="1">
      <c r="A198" s="14"/>
      <c r="B198" s="14"/>
      <c r="C198" s="15"/>
      <c r="D198" s="30"/>
    </row>
    <row r="199" spans="1:4" s="11" customFormat="1">
      <c r="A199" s="14"/>
      <c r="B199" s="14"/>
      <c r="C199" s="15"/>
      <c r="D199" s="30"/>
    </row>
    <row r="200" spans="1:4" s="11" customFormat="1">
      <c r="A200" s="14"/>
      <c r="B200" s="14"/>
      <c r="C200" s="15"/>
      <c r="D200" s="30"/>
    </row>
    <row r="201" spans="1:4" s="11" customFormat="1">
      <c r="A201" s="14"/>
      <c r="B201" s="14"/>
      <c r="C201" s="15"/>
      <c r="D201" s="30"/>
    </row>
    <row r="202" spans="1:4" s="11" customFormat="1">
      <c r="A202" s="14"/>
      <c r="B202" s="14"/>
      <c r="C202" s="15"/>
      <c r="D202" s="30"/>
    </row>
    <row r="203" spans="1:4" s="11" customFormat="1">
      <c r="A203" s="14"/>
      <c r="B203" s="14"/>
      <c r="C203" s="15"/>
      <c r="D203" s="30"/>
    </row>
    <row r="204" spans="1:4" s="11" customFormat="1">
      <c r="A204" s="14"/>
      <c r="B204" s="14"/>
      <c r="C204" s="15"/>
      <c r="D204" s="30"/>
    </row>
    <row r="205" spans="1:4" s="11" customFormat="1">
      <c r="A205" s="14"/>
      <c r="B205" s="14"/>
      <c r="C205" s="15"/>
      <c r="D205" s="30"/>
    </row>
    <row r="206" spans="1:4" s="11" customFormat="1">
      <c r="A206" s="14"/>
      <c r="B206" s="14"/>
      <c r="C206" s="15"/>
      <c r="D206" s="30"/>
    </row>
    <row r="207" spans="1:4" s="11" customFormat="1">
      <c r="A207" s="14"/>
      <c r="B207" s="14"/>
      <c r="C207" s="15"/>
      <c r="D207" s="30"/>
    </row>
    <row r="208" spans="1:4" s="11" customFormat="1">
      <c r="A208" s="14"/>
      <c r="B208" s="14"/>
      <c r="C208" s="15"/>
      <c r="D208" s="30"/>
    </row>
    <row r="209" spans="1:4">
      <c r="A209" s="14"/>
      <c r="C209" s="15"/>
      <c r="D209" s="30"/>
    </row>
    <row r="210" spans="1:4">
      <c r="A210" s="14"/>
      <c r="C210" s="15"/>
      <c r="D210" s="30"/>
    </row>
    <row r="211" spans="1:4" ht="18" customHeight="1">
      <c r="A211" s="14"/>
      <c r="C211" s="15"/>
      <c r="D211" s="30"/>
    </row>
    <row r="212" spans="1:4" ht="20.25" customHeight="1">
      <c r="A212" s="14"/>
      <c r="C212" s="15"/>
      <c r="D212" s="30"/>
    </row>
    <row r="213" spans="1:4">
      <c r="A213" s="14"/>
      <c r="C213" s="15"/>
      <c r="D213" s="30"/>
    </row>
    <row r="214" spans="1:4">
      <c r="A214" s="14"/>
      <c r="C214" s="15"/>
      <c r="D214" s="30"/>
    </row>
    <row r="215" spans="1:4">
      <c r="A215" s="14"/>
      <c r="C215" s="15"/>
      <c r="D215" s="30"/>
    </row>
    <row r="216" spans="1:4">
      <c r="A216" s="14"/>
      <c r="C216" s="15"/>
      <c r="D216" s="30"/>
    </row>
    <row r="217" spans="1:4">
      <c r="A217" s="14"/>
      <c r="C217" s="15"/>
      <c r="D217" s="30"/>
    </row>
    <row r="218" spans="1:4">
      <c r="A218" s="14"/>
      <c r="C218" s="15"/>
      <c r="D218" s="30"/>
    </row>
    <row r="219" spans="1:4">
      <c r="A219" s="14"/>
      <c r="C219" s="15"/>
      <c r="D219" s="30"/>
    </row>
    <row r="220" spans="1:4">
      <c r="A220" s="14"/>
      <c r="C220" s="15"/>
      <c r="D220" s="30"/>
    </row>
    <row r="221" spans="1:4">
      <c r="A221" s="14"/>
      <c r="C221" s="15"/>
      <c r="D221" s="30"/>
    </row>
    <row r="222" spans="1:4">
      <c r="A222" s="14"/>
      <c r="C222" s="15"/>
      <c r="D222" s="30"/>
    </row>
    <row r="223" spans="1:4">
      <c r="A223" s="14"/>
      <c r="C223" s="15"/>
      <c r="D223" s="30"/>
    </row>
    <row r="224" spans="1:4">
      <c r="A224" s="14"/>
      <c r="C224" s="15"/>
      <c r="D224" s="30"/>
    </row>
    <row r="225" spans="1:4">
      <c r="A225" s="14"/>
      <c r="C225" s="15"/>
      <c r="D225" s="30"/>
    </row>
    <row r="226" spans="1:4">
      <c r="A226" s="14"/>
      <c r="C226" s="15"/>
      <c r="D226" s="30"/>
    </row>
    <row r="227" spans="1:4">
      <c r="A227" s="14"/>
      <c r="C227" s="15"/>
      <c r="D227" s="30"/>
    </row>
    <row r="228" spans="1:4">
      <c r="A228" s="14"/>
      <c r="C228" s="15"/>
      <c r="D228" s="30"/>
    </row>
    <row r="229" spans="1:4">
      <c r="A229" s="14"/>
      <c r="C229" s="15"/>
      <c r="D229" s="30"/>
    </row>
    <row r="230" spans="1:4">
      <c r="A230" s="14"/>
      <c r="C230" s="15"/>
      <c r="D230" s="30"/>
    </row>
    <row r="231" spans="1:4">
      <c r="A231" s="14"/>
      <c r="C231" s="15"/>
      <c r="D231" s="30"/>
    </row>
    <row r="232" spans="1:4">
      <c r="A232" s="14"/>
      <c r="C232" s="15"/>
      <c r="D232" s="30"/>
    </row>
    <row r="233" spans="1:4">
      <c r="A233" s="14"/>
      <c r="C233" s="15"/>
      <c r="D233" s="30"/>
    </row>
    <row r="234" spans="1:4">
      <c r="A234" s="14"/>
      <c r="C234" s="15"/>
      <c r="D234" s="30"/>
    </row>
    <row r="235" spans="1:4">
      <c r="A235" s="14"/>
      <c r="C235" s="15"/>
      <c r="D235" s="30"/>
    </row>
    <row r="236" spans="1:4">
      <c r="A236" s="14"/>
      <c r="C236" s="15"/>
      <c r="D236" s="30"/>
    </row>
    <row r="237" spans="1:4">
      <c r="A237" s="14"/>
      <c r="C237" s="15"/>
      <c r="D237" s="30"/>
    </row>
    <row r="238" spans="1:4">
      <c r="A238" s="14"/>
      <c r="C238" s="15"/>
      <c r="D238" s="30"/>
    </row>
    <row r="239" spans="1:4">
      <c r="A239" s="14"/>
      <c r="C239" s="15"/>
      <c r="D239" s="30"/>
    </row>
    <row r="240" spans="1:4">
      <c r="A240" s="14"/>
      <c r="C240" s="15"/>
      <c r="D240" s="30"/>
    </row>
    <row r="241" spans="1:4">
      <c r="A241" s="14"/>
      <c r="C241" s="15"/>
      <c r="D241" s="30"/>
    </row>
    <row r="242" spans="1:4">
      <c r="A242" s="14"/>
      <c r="C242" s="15"/>
      <c r="D242" s="30"/>
    </row>
    <row r="243" spans="1:4">
      <c r="A243" s="14"/>
      <c r="C243" s="15"/>
      <c r="D243" s="30"/>
    </row>
    <row r="244" spans="1:4">
      <c r="A244" s="14"/>
      <c r="C244" s="15"/>
      <c r="D244" s="30"/>
    </row>
    <row r="245" spans="1:4">
      <c r="A245" s="14"/>
      <c r="C245" s="15"/>
      <c r="D245" s="30"/>
    </row>
    <row r="246" spans="1:4">
      <c r="A246" s="14"/>
      <c r="C246" s="15"/>
      <c r="D246" s="30"/>
    </row>
    <row r="247" spans="1:4">
      <c r="A247" s="14"/>
      <c r="C247" s="15"/>
      <c r="D247" s="30"/>
    </row>
    <row r="248" spans="1:4">
      <c r="A248" s="14"/>
      <c r="C248" s="15"/>
      <c r="D248" s="30"/>
    </row>
    <row r="249" spans="1:4">
      <c r="A249" s="14"/>
      <c r="C249" s="15"/>
      <c r="D249" s="30"/>
    </row>
    <row r="250" spans="1:4">
      <c r="A250" s="14"/>
      <c r="C250" s="15"/>
      <c r="D250" s="30"/>
    </row>
    <row r="251" spans="1:4">
      <c r="A251" s="14"/>
      <c r="C251" s="15"/>
      <c r="D251" s="30"/>
    </row>
    <row r="252" spans="1:4">
      <c r="A252" s="14"/>
      <c r="C252" s="15"/>
      <c r="D252" s="30"/>
    </row>
    <row r="253" spans="1:4">
      <c r="A253" s="14"/>
      <c r="C253" s="15"/>
      <c r="D253" s="30"/>
    </row>
    <row r="254" spans="1:4">
      <c r="A254" s="14"/>
      <c r="C254" s="15"/>
      <c r="D254" s="30"/>
    </row>
    <row r="255" spans="1:4">
      <c r="A255" s="14"/>
      <c r="C255" s="15"/>
      <c r="D255" s="30"/>
    </row>
    <row r="256" spans="1:4">
      <c r="A256" s="14"/>
      <c r="C256" s="15"/>
      <c r="D256" s="30"/>
    </row>
    <row r="257" spans="1:4">
      <c r="A257" s="14"/>
      <c r="C257" s="15"/>
      <c r="D257" s="30"/>
    </row>
    <row r="258" spans="1:4">
      <c r="A258" s="14"/>
      <c r="C258" s="15"/>
      <c r="D258" s="30"/>
    </row>
    <row r="259" spans="1:4">
      <c r="A259" s="14"/>
      <c r="C259" s="15"/>
      <c r="D259" s="30"/>
    </row>
    <row r="260" spans="1:4">
      <c r="A260" s="14"/>
      <c r="C260" s="15"/>
      <c r="D260" s="30"/>
    </row>
    <row r="261" spans="1:4">
      <c r="A261" s="14"/>
      <c r="C261" s="15"/>
      <c r="D261" s="30"/>
    </row>
    <row r="262" spans="1:4">
      <c r="A262" s="14"/>
      <c r="C262" s="15"/>
      <c r="D262" s="30"/>
    </row>
    <row r="263" spans="1:4">
      <c r="A263" s="14"/>
      <c r="C263" s="15"/>
      <c r="D263" s="30"/>
    </row>
    <row r="264" spans="1:4">
      <c r="A264" s="14"/>
      <c r="C264" s="15"/>
      <c r="D264" s="30"/>
    </row>
    <row r="265" spans="1:4">
      <c r="A265" s="14"/>
      <c r="C265" s="15"/>
      <c r="D265" s="30"/>
    </row>
    <row r="266" spans="1:4">
      <c r="A266" s="14"/>
      <c r="C266" s="15"/>
      <c r="D266" s="30"/>
    </row>
    <row r="267" spans="1:4">
      <c r="A267" s="14"/>
      <c r="C267" s="15"/>
      <c r="D267" s="30"/>
    </row>
    <row r="268" spans="1:4">
      <c r="A268" s="14"/>
      <c r="C268" s="15"/>
      <c r="D268" s="30"/>
    </row>
    <row r="269" spans="1:4">
      <c r="A269" s="14"/>
      <c r="C269" s="15"/>
      <c r="D269" s="30"/>
    </row>
    <row r="270" spans="1:4">
      <c r="A270" s="14"/>
      <c r="C270" s="15"/>
      <c r="D270" s="30"/>
    </row>
    <row r="271" spans="1:4">
      <c r="A271" s="14"/>
      <c r="C271" s="15"/>
      <c r="D271" s="30"/>
    </row>
    <row r="272" spans="1:4">
      <c r="A272" s="14"/>
      <c r="C272" s="15"/>
      <c r="D272" s="30"/>
    </row>
    <row r="273" spans="1:4">
      <c r="A273" s="14"/>
      <c r="C273" s="15"/>
      <c r="D273" s="30"/>
    </row>
    <row r="274" spans="1:4">
      <c r="A274" s="14"/>
      <c r="C274" s="15"/>
      <c r="D274" s="30"/>
    </row>
    <row r="275" spans="1:4">
      <c r="A275" s="14"/>
      <c r="C275" s="15"/>
      <c r="D275" s="30"/>
    </row>
    <row r="276" spans="1:4">
      <c r="A276" s="14"/>
      <c r="C276" s="15"/>
      <c r="D276" s="30"/>
    </row>
    <row r="277" spans="1:4">
      <c r="A277" s="14"/>
      <c r="C277" s="15"/>
      <c r="D277" s="30"/>
    </row>
    <row r="278" spans="1:4">
      <c r="A278" s="14"/>
      <c r="C278" s="15"/>
      <c r="D278" s="30"/>
    </row>
    <row r="279" spans="1:4">
      <c r="A279" s="14"/>
      <c r="C279" s="15"/>
      <c r="D279" s="30"/>
    </row>
    <row r="280" spans="1:4">
      <c r="A280" s="14"/>
      <c r="C280" s="15"/>
      <c r="D280" s="30"/>
    </row>
    <row r="281" spans="1:4">
      <c r="A281" s="14"/>
      <c r="C281" s="15"/>
      <c r="D281" s="30"/>
    </row>
    <row r="282" spans="1:4">
      <c r="A282" s="14"/>
      <c r="C282" s="15"/>
      <c r="D282" s="30"/>
    </row>
    <row r="283" spans="1:4">
      <c r="A283" s="14"/>
      <c r="C283" s="15"/>
      <c r="D283" s="30"/>
    </row>
    <row r="284" spans="1:4">
      <c r="A284" s="14"/>
      <c r="C284" s="15"/>
      <c r="D284" s="30"/>
    </row>
    <row r="285" spans="1:4">
      <c r="A285" s="14"/>
      <c r="C285" s="15"/>
      <c r="D285" s="30"/>
    </row>
    <row r="286" spans="1:4">
      <c r="A286" s="14"/>
      <c r="C286" s="15"/>
      <c r="D286" s="30"/>
    </row>
    <row r="287" spans="1:4">
      <c r="A287" s="14"/>
      <c r="C287" s="15"/>
      <c r="D287" s="30"/>
    </row>
    <row r="288" spans="1:4">
      <c r="A288" s="14"/>
      <c r="C288" s="15"/>
      <c r="D288" s="30"/>
    </row>
    <row r="289" spans="1:4">
      <c r="A289" s="14"/>
      <c r="C289" s="15"/>
      <c r="D289" s="30"/>
    </row>
    <row r="290" spans="1:4">
      <c r="A290" s="14"/>
      <c r="C290" s="15"/>
      <c r="D290" s="30"/>
    </row>
    <row r="291" spans="1:4">
      <c r="A291" s="14"/>
      <c r="C291" s="15"/>
      <c r="D291" s="30"/>
    </row>
    <row r="292" spans="1:4">
      <c r="A292" s="14"/>
      <c r="C292" s="15"/>
      <c r="D292" s="30"/>
    </row>
    <row r="293" spans="1:4">
      <c r="A293" s="14"/>
      <c r="C293" s="15"/>
      <c r="D293" s="30"/>
    </row>
    <row r="294" spans="1:4">
      <c r="A294" s="14"/>
      <c r="C294" s="15"/>
      <c r="D294" s="30"/>
    </row>
    <row r="295" spans="1:4">
      <c r="A295" s="14"/>
      <c r="C295" s="15"/>
      <c r="D295" s="30"/>
    </row>
    <row r="296" spans="1:4">
      <c r="A296" s="14"/>
      <c r="C296" s="15"/>
      <c r="D296" s="30"/>
    </row>
    <row r="297" spans="1:4">
      <c r="A297" s="14"/>
      <c r="C297" s="15"/>
      <c r="D297" s="30"/>
    </row>
    <row r="298" spans="1:4">
      <c r="A298" s="14"/>
      <c r="C298" s="15"/>
      <c r="D298" s="30"/>
    </row>
    <row r="299" spans="1:4">
      <c r="A299" s="14"/>
      <c r="C299" s="15"/>
      <c r="D299" s="30"/>
    </row>
    <row r="300" spans="1:4">
      <c r="A300" s="14"/>
      <c r="C300" s="15"/>
      <c r="D300" s="30"/>
    </row>
    <row r="301" spans="1:4">
      <c r="A301" s="14"/>
      <c r="C301" s="15"/>
      <c r="D301" s="30"/>
    </row>
    <row r="302" spans="1:4">
      <c r="A302" s="14"/>
      <c r="C302" s="15"/>
      <c r="D302" s="30"/>
    </row>
    <row r="303" spans="1:4">
      <c r="A303" s="14"/>
      <c r="C303" s="15"/>
      <c r="D303" s="30"/>
    </row>
    <row r="304" spans="1:4">
      <c r="A304" s="14"/>
      <c r="C304" s="15"/>
      <c r="D304" s="30"/>
    </row>
    <row r="305" spans="1:4">
      <c r="A305" s="14"/>
      <c r="C305" s="15"/>
      <c r="D305" s="30"/>
    </row>
    <row r="306" spans="1:4">
      <c r="A306" s="14"/>
      <c r="C306" s="15"/>
      <c r="D306" s="30"/>
    </row>
    <row r="307" spans="1:4">
      <c r="A307" s="14"/>
      <c r="C307" s="15"/>
      <c r="D307" s="30"/>
    </row>
    <row r="308" spans="1:4">
      <c r="A308" s="14"/>
      <c r="C308" s="15"/>
      <c r="D308" s="30"/>
    </row>
    <row r="309" spans="1:4">
      <c r="A309" s="14"/>
      <c r="C309" s="15"/>
      <c r="D309" s="30"/>
    </row>
    <row r="310" spans="1:4">
      <c r="A310" s="14"/>
      <c r="C310" s="15"/>
      <c r="D310" s="30"/>
    </row>
    <row r="311" spans="1:4">
      <c r="A311" s="14"/>
      <c r="C311" s="15"/>
      <c r="D311" s="30"/>
    </row>
    <row r="312" spans="1:4">
      <c r="A312" s="14"/>
      <c r="C312" s="15"/>
      <c r="D312" s="30"/>
    </row>
    <row r="313" spans="1:4">
      <c r="A313" s="14"/>
      <c r="C313" s="15"/>
      <c r="D313" s="30"/>
    </row>
    <row r="314" spans="1:4">
      <c r="A314" s="14"/>
      <c r="C314" s="15"/>
      <c r="D314" s="30"/>
    </row>
    <row r="315" spans="1:4">
      <c r="A315" s="14"/>
      <c r="C315" s="15"/>
      <c r="D315" s="30"/>
    </row>
    <row r="316" spans="1:4">
      <c r="A316" s="14"/>
      <c r="C316" s="15"/>
      <c r="D316" s="30"/>
    </row>
    <row r="317" spans="1:4">
      <c r="A317" s="14"/>
      <c r="C317" s="15"/>
      <c r="D317" s="30"/>
    </row>
    <row r="318" spans="1:4">
      <c r="A318" s="14"/>
      <c r="C318" s="15"/>
      <c r="D318" s="30"/>
    </row>
    <row r="319" spans="1:4">
      <c r="A319" s="14"/>
      <c r="C319" s="15"/>
      <c r="D319" s="30"/>
    </row>
    <row r="320" spans="1:4">
      <c r="A320" s="14"/>
      <c r="C320" s="15"/>
      <c r="D320" s="30"/>
    </row>
    <row r="321" spans="1:4">
      <c r="A321" s="14"/>
      <c r="C321" s="15"/>
      <c r="D321" s="30"/>
    </row>
    <row r="322" spans="1:4">
      <c r="A322" s="14"/>
      <c r="C322" s="15"/>
      <c r="D322" s="30"/>
    </row>
    <row r="323" spans="1:4">
      <c r="A323" s="14"/>
      <c r="C323" s="15"/>
      <c r="D323" s="30"/>
    </row>
    <row r="324" spans="1:4">
      <c r="A324" s="14"/>
      <c r="C324" s="15"/>
      <c r="D324" s="30"/>
    </row>
    <row r="325" spans="1:4">
      <c r="A325" s="14"/>
      <c r="C325" s="15"/>
      <c r="D325" s="30"/>
    </row>
    <row r="326" spans="1:4">
      <c r="A326" s="14"/>
      <c r="C326" s="15"/>
      <c r="D326" s="30"/>
    </row>
    <row r="327" spans="1:4">
      <c r="A327" s="14"/>
      <c r="C327" s="15"/>
      <c r="D327" s="30"/>
    </row>
    <row r="328" spans="1:4">
      <c r="A328" s="14"/>
      <c r="C328" s="15"/>
      <c r="D328" s="30"/>
    </row>
    <row r="329" spans="1:4">
      <c r="A329" s="14"/>
      <c r="C329" s="15"/>
      <c r="D329" s="30"/>
    </row>
    <row r="330" spans="1:4">
      <c r="A330" s="14"/>
      <c r="C330" s="15"/>
      <c r="D330" s="30"/>
    </row>
    <row r="331" spans="1:4">
      <c r="A331" s="14"/>
      <c r="C331" s="15"/>
      <c r="D331" s="30"/>
    </row>
    <row r="332" spans="1:4">
      <c r="A332" s="14"/>
      <c r="C332" s="15"/>
      <c r="D332" s="30"/>
    </row>
    <row r="333" spans="1:4">
      <c r="A333" s="14"/>
      <c r="C333" s="15"/>
      <c r="D333" s="30"/>
    </row>
    <row r="334" spans="1:4">
      <c r="A334" s="14"/>
      <c r="C334" s="15"/>
      <c r="D334" s="30"/>
    </row>
    <row r="335" spans="1:4">
      <c r="A335" s="14"/>
      <c r="C335" s="15"/>
      <c r="D335" s="30"/>
    </row>
    <row r="336" spans="1:4">
      <c r="A336" s="14"/>
      <c r="C336" s="15"/>
      <c r="D336" s="30"/>
    </row>
    <row r="337" spans="1:4">
      <c r="A337" s="14"/>
      <c r="C337" s="15"/>
      <c r="D337" s="30"/>
    </row>
    <row r="338" spans="1:4">
      <c r="A338" s="14"/>
      <c r="C338" s="15"/>
      <c r="D338" s="30"/>
    </row>
    <row r="339" spans="1:4">
      <c r="A339" s="14"/>
      <c r="C339" s="15"/>
      <c r="D339" s="30"/>
    </row>
    <row r="340" spans="1:4">
      <c r="A340" s="14"/>
      <c r="C340" s="15"/>
      <c r="D340" s="30"/>
    </row>
    <row r="341" spans="1:4">
      <c r="A341" s="14"/>
      <c r="C341" s="15"/>
      <c r="D341" s="30"/>
    </row>
    <row r="342" spans="1:4">
      <c r="A342" s="14"/>
      <c r="C342" s="15"/>
      <c r="D342" s="30"/>
    </row>
    <row r="343" spans="1:4">
      <c r="A343" s="14"/>
      <c r="C343" s="15"/>
      <c r="D343" s="30"/>
    </row>
    <row r="344" spans="1:4">
      <c r="A344" s="14"/>
      <c r="C344" s="15"/>
      <c r="D344" s="30"/>
    </row>
    <row r="345" spans="1:4">
      <c r="A345" s="14"/>
      <c r="C345" s="15"/>
      <c r="D345" s="30"/>
    </row>
    <row r="346" spans="1:4">
      <c r="A346" s="14"/>
      <c r="C346" s="15"/>
      <c r="D346" s="30"/>
    </row>
    <row r="347" spans="1:4">
      <c r="A347" s="14"/>
      <c r="C347" s="15"/>
      <c r="D347" s="30"/>
    </row>
    <row r="348" spans="1:4">
      <c r="A348" s="14"/>
      <c r="C348" s="15"/>
      <c r="D348" s="30"/>
    </row>
    <row r="349" spans="1:4">
      <c r="A349" s="14"/>
      <c r="C349" s="15"/>
      <c r="D349" s="30"/>
    </row>
    <row r="350" spans="1:4">
      <c r="A350" s="14"/>
      <c r="C350" s="15"/>
      <c r="D350" s="30"/>
    </row>
    <row r="351" spans="1:4">
      <c r="A351" s="14"/>
      <c r="C351" s="15"/>
      <c r="D351" s="30"/>
    </row>
    <row r="352" spans="1:4">
      <c r="A352" s="14"/>
      <c r="C352" s="15"/>
      <c r="D352" s="30"/>
    </row>
    <row r="353" spans="1:4">
      <c r="A353" s="14"/>
      <c r="C353" s="15"/>
      <c r="D353" s="30"/>
    </row>
    <row r="354" spans="1:4">
      <c r="A354" s="14"/>
      <c r="C354" s="15"/>
      <c r="D354" s="30"/>
    </row>
    <row r="355" spans="1:4">
      <c r="A355" s="14"/>
      <c r="C355" s="15"/>
      <c r="D355" s="30"/>
    </row>
    <row r="356" spans="1:4">
      <c r="A356" s="14"/>
      <c r="C356" s="15"/>
      <c r="D356" s="30"/>
    </row>
    <row r="357" spans="1:4">
      <c r="A357" s="14"/>
      <c r="C357" s="15"/>
      <c r="D357" s="30"/>
    </row>
    <row r="358" spans="1:4">
      <c r="A358" s="14"/>
      <c r="C358" s="15"/>
      <c r="D358" s="30"/>
    </row>
    <row r="359" spans="1:4">
      <c r="A359" s="14"/>
      <c r="C359" s="15"/>
      <c r="D359" s="30"/>
    </row>
    <row r="360" spans="1:4">
      <c r="A360" s="14"/>
      <c r="C360" s="15"/>
      <c r="D360" s="30"/>
    </row>
    <row r="361" spans="1:4">
      <c r="A361" s="14"/>
      <c r="C361" s="15"/>
      <c r="D361" s="30"/>
    </row>
    <row r="362" spans="1:4">
      <c r="A362" s="14"/>
      <c r="C362" s="15"/>
      <c r="D362" s="30"/>
    </row>
    <row r="363" spans="1:4">
      <c r="A363" s="14"/>
      <c r="C363" s="15"/>
      <c r="D363" s="30"/>
    </row>
    <row r="364" spans="1:4">
      <c r="A364" s="14"/>
      <c r="C364" s="15"/>
      <c r="D364" s="30"/>
    </row>
    <row r="365" spans="1:4">
      <c r="A365" s="14"/>
      <c r="C365" s="15"/>
      <c r="D365" s="30"/>
    </row>
    <row r="366" spans="1:4">
      <c r="A366" s="14"/>
      <c r="C366" s="15"/>
      <c r="D366" s="30"/>
    </row>
    <row r="367" spans="1:4">
      <c r="A367" s="14"/>
      <c r="C367" s="15"/>
      <c r="D367" s="30"/>
    </row>
    <row r="368" spans="1:4">
      <c r="A368" s="14"/>
      <c r="C368" s="15"/>
      <c r="D368" s="30"/>
    </row>
    <row r="369" spans="1:4">
      <c r="A369" s="14"/>
      <c r="C369" s="15"/>
      <c r="D369" s="30"/>
    </row>
    <row r="370" spans="1:4">
      <c r="A370" s="14"/>
      <c r="C370" s="15"/>
      <c r="D370" s="30"/>
    </row>
    <row r="371" spans="1:4">
      <c r="A371" s="14"/>
      <c r="C371" s="15"/>
      <c r="D371" s="30"/>
    </row>
    <row r="372" spans="1:4">
      <c r="A372" s="14"/>
      <c r="C372" s="15"/>
      <c r="D372" s="30"/>
    </row>
    <row r="373" spans="1:4">
      <c r="A373" s="14"/>
      <c r="C373" s="15"/>
      <c r="D373" s="30"/>
    </row>
    <row r="374" spans="1:4">
      <c r="A374" s="14"/>
      <c r="C374" s="15"/>
      <c r="D374" s="30"/>
    </row>
    <row r="375" spans="1:4">
      <c r="A375" s="14"/>
      <c r="C375" s="15"/>
      <c r="D375" s="30"/>
    </row>
    <row r="376" spans="1:4">
      <c r="A376" s="14"/>
      <c r="C376" s="15"/>
      <c r="D376" s="30"/>
    </row>
    <row r="377" spans="1:4">
      <c r="A377" s="14"/>
      <c r="C377" s="15"/>
      <c r="D377" s="30"/>
    </row>
    <row r="378" spans="1:4">
      <c r="A378" s="14"/>
      <c r="C378" s="15"/>
      <c r="D378" s="30"/>
    </row>
    <row r="379" spans="1:4">
      <c r="A379" s="14"/>
      <c r="C379" s="15"/>
      <c r="D379" s="30"/>
    </row>
    <row r="380" spans="1:4">
      <c r="A380" s="14"/>
      <c r="C380" s="15"/>
      <c r="D380" s="30"/>
    </row>
    <row r="381" spans="1:4">
      <c r="A381" s="14"/>
      <c r="C381" s="15"/>
      <c r="D381" s="30"/>
    </row>
    <row r="382" spans="1:4">
      <c r="A382" s="14"/>
      <c r="C382" s="15"/>
      <c r="D382" s="30"/>
    </row>
    <row r="383" spans="1:4">
      <c r="A383" s="14"/>
      <c r="C383" s="15"/>
      <c r="D383" s="30"/>
    </row>
    <row r="384" spans="1:4">
      <c r="A384" s="14"/>
      <c r="C384" s="15"/>
      <c r="D384" s="30"/>
    </row>
    <row r="385" spans="1:4">
      <c r="A385" s="14"/>
      <c r="C385" s="15"/>
      <c r="D385" s="30"/>
    </row>
    <row r="386" spans="1:4">
      <c r="A386" s="14"/>
      <c r="C386" s="15"/>
      <c r="D386" s="30"/>
    </row>
    <row r="387" spans="1:4">
      <c r="A387" s="14"/>
      <c r="C387" s="15"/>
      <c r="D387" s="30"/>
    </row>
    <row r="388" spans="1:4">
      <c r="A388" s="14"/>
      <c r="C388" s="15"/>
      <c r="D388" s="30"/>
    </row>
    <row r="389" spans="1:4">
      <c r="A389" s="14"/>
      <c r="C389" s="15"/>
      <c r="D389" s="30"/>
    </row>
    <row r="390" spans="1:4">
      <c r="A390" s="14"/>
      <c r="C390" s="15"/>
      <c r="D390" s="30"/>
    </row>
    <row r="391" spans="1:4">
      <c r="A391" s="14"/>
      <c r="C391" s="15"/>
      <c r="D391" s="30"/>
    </row>
    <row r="392" spans="1:4">
      <c r="A392" s="14"/>
      <c r="C392" s="15"/>
      <c r="D392" s="30"/>
    </row>
    <row r="393" spans="1:4">
      <c r="A393" s="14"/>
      <c r="C393" s="15"/>
      <c r="D393" s="30"/>
    </row>
    <row r="394" spans="1:4">
      <c r="A394" s="14"/>
      <c r="C394" s="15"/>
      <c r="D394" s="30"/>
    </row>
    <row r="395" spans="1:4">
      <c r="A395" s="14"/>
      <c r="C395" s="15"/>
      <c r="D395" s="30"/>
    </row>
    <row r="396" spans="1:4">
      <c r="A396" s="14"/>
      <c r="C396" s="15"/>
      <c r="D396" s="30"/>
    </row>
    <row r="397" spans="1:4">
      <c r="A397" s="14"/>
      <c r="C397" s="15"/>
      <c r="D397" s="30"/>
    </row>
    <row r="398" spans="1:4">
      <c r="A398" s="14"/>
      <c r="C398" s="15"/>
      <c r="D398" s="30"/>
    </row>
    <row r="399" spans="1:4">
      <c r="A399" s="14"/>
      <c r="C399" s="15"/>
      <c r="D399" s="30"/>
    </row>
    <row r="400" spans="1:4">
      <c r="A400" s="14"/>
      <c r="C400" s="15"/>
      <c r="D400" s="30"/>
    </row>
    <row r="401" spans="1:4">
      <c r="A401" s="14"/>
      <c r="C401" s="15"/>
      <c r="D401" s="30"/>
    </row>
    <row r="402" spans="1:4">
      <c r="A402" s="14"/>
      <c r="C402" s="15"/>
      <c r="D402" s="30"/>
    </row>
    <row r="403" spans="1:4">
      <c r="A403" s="14"/>
      <c r="C403" s="15"/>
      <c r="D403" s="30"/>
    </row>
    <row r="404" spans="1:4">
      <c r="A404" s="14"/>
      <c r="C404" s="15"/>
      <c r="D404" s="30"/>
    </row>
    <row r="405" spans="1:4">
      <c r="A405" s="14"/>
      <c r="C405" s="15"/>
      <c r="D405" s="30"/>
    </row>
    <row r="406" spans="1:4">
      <c r="A406" s="14"/>
      <c r="C406" s="15"/>
      <c r="D406" s="30"/>
    </row>
    <row r="407" spans="1:4">
      <c r="A407" s="14"/>
      <c r="C407" s="15"/>
      <c r="D407" s="30"/>
    </row>
    <row r="408" spans="1:4">
      <c r="A408" s="14"/>
      <c r="C408" s="15"/>
      <c r="D408" s="30"/>
    </row>
    <row r="409" spans="1:4">
      <c r="A409" s="14"/>
      <c r="C409" s="15"/>
      <c r="D409" s="30"/>
    </row>
    <row r="410" spans="1:4">
      <c r="A410" s="14"/>
      <c r="C410" s="15"/>
      <c r="D410" s="30"/>
    </row>
    <row r="411" spans="1:4">
      <c r="A411" s="14"/>
      <c r="C411" s="15"/>
      <c r="D411" s="30"/>
    </row>
    <row r="412" spans="1:4">
      <c r="A412" s="14"/>
      <c r="C412" s="15"/>
      <c r="D412" s="30"/>
    </row>
    <row r="413" spans="1:4">
      <c r="A413" s="14"/>
      <c r="C413" s="15"/>
      <c r="D413" s="30"/>
    </row>
    <row r="414" spans="1:4">
      <c r="A414" s="14"/>
      <c r="C414" s="15"/>
      <c r="D414" s="30"/>
    </row>
    <row r="415" spans="1:4">
      <c r="A415" s="14"/>
      <c r="C415" s="15"/>
      <c r="D415" s="30"/>
    </row>
    <row r="416" spans="1:4">
      <c r="A416" s="14"/>
      <c r="C416" s="15"/>
      <c r="D416" s="30"/>
    </row>
    <row r="417" spans="1:4">
      <c r="A417" s="14"/>
      <c r="C417" s="15"/>
      <c r="D417" s="30"/>
    </row>
    <row r="418" spans="1:4">
      <c r="A418" s="14"/>
      <c r="C418" s="15"/>
      <c r="D418" s="30"/>
    </row>
    <row r="419" spans="1:4">
      <c r="A419" s="14"/>
      <c r="C419" s="15"/>
      <c r="D419" s="30"/>
    </row>
    <row r="420" spans="1:4">
      <c r="A420" s="14"/>
      <c r="C420" s="15"/>
      <c r="D420" s="30"/>
    </row>
    <row r="421" spans="1:4">
      <c r="A421" s="14"/>
      <c r="C421" s="15"/>
      <c r="D421" s="30"/>
    </row>
    <row r="422" spans="1:4">
      <c r="A422" s="14"/>
      <c r="C422" s="15"/>
      <c r="D422" s="30"/>
    </row>
    <row r="423" spans="1:4">
      <c r="A423" s="14"/>
      <c r="C423" s="15"/>
      <c r="D423" s="30"/>
    </row>
    <row r="424" spans="1:4">
      <c r="A424" s="14"/>
      <c r="C424" s="15"/>
      <c r="D424" s="30"/>
    </row>
    <row r="425" spans="1:4">
      <c r="A425" s="14"/>
      <c r="C425" s="15"/>
      <c r="D425" s="30"/>
    </row>
    <row r="426" spans="1:4">
      <c r="A426" s="14"/>
      <c r="C426" s="15"/>
      <c r="D426" s="30"/>
    </row>
    <row r="427" spans="1:4">
      <c r="A427" s="14"/>
      <c r="C427" s="15"/>
      <c r="D427" s="30"/>
    </row>
    <row r="428" spans="1:4">
      <c r="A428" s="14"/>
      <c r="C428" s="15"/>
      <c r="D428" s="30"/>
    </row>
    <row r="429" spans="1:4">
      <c r="A429" s="14"/>
      <c r="C429" s="15"/>
      <c r="D429" s="30"/>
    </row>
    <row r="430" spans="1:4">
      <c r="A430" s="14"/>
      <c r="C430" s="15"/>
      <c r="D430" s="30"/>
    </row>
    <row r="431" spans="1:4">
      <c r="A431" s="14"/>
      <c r="C431" s="15"/>
      <c r="D431" s="30"/>
    </row>
    <row r="432" spans="1:4">
      <c r="A432" s="14"/>
      <c r="C432" s="15"/>
      <c r="D432" s="30"/>
    </row>
    <row r="433" spans="1:4">
      <c r="A433" s="14"/>
      <c r="C433" s="15"/>
      <c r="D433" s="30"/>
    </row>
    <row r="434" spans="1:4">
      <c r="A434" s="14"/>
      <c r="C434" s="15"/>
      <c r="D434" s="30"/>
    </row>
    <row r="435" spans="1:4">
      <c r="A435" s="14"/>
      <c r="C435" s="15"/>
      <c r="D435" s="30"/>
    </row>
    <row r="436" spans="1:4">
      <c r="A436" s="14"/>
      <c r="C436" s="15"/>
      <c r="D436" s="30"/>
    </row>
    <row r="437" spans="1:4">
      <c r="A437" s="14"/>
      <c r="C437" s="15"/>
      <c r="D437" s="30"/>
    </row>
    <row r="438" spans="1:4">
      <c r="A438" s="14"/>
      <c r="C438" s="15"/>
      <c r="D438" s="30"/>
    </row>
    <row r="439" spans="1:4">
      <c r="A439" s="14"/>
      <c r="C439" s="15"/>
      <c r="D439" s="30"/>
    </row>
    <row r="440" spans="1:4">
      <c r="A440" s="14"/>
      <c r="C440" s="15"/>
      <c r="D440" s="30"/>
    </row>
    <row r="441" spans="1:4">
      <c r="A441" s="14"/>
      <c r="C441" s="15"/>
      <c r="D441" s="30"/>
    </row>
    <row r="442" spans="1:4">
      <c r="A442" s="14"/>
      <c r="C442" s="15"/>
      <c r="D442" s="30"/>
    </row>
    <row r="443" spans="1:4">
      <c r="A443" s="14"/>
      <c r="C443" s="15"/>
      <c r="D443" s="30"/>
    </row>
    <row r="444" spans="1:4">
      <c r="A444" s="14"/>
      <c r="C444" s="15"/>
      <c r="D444" s="30"/>
    </row>
    <row r="445" spans="1:4">
      <c r="A445" s="14"/>
      <c r="C445" s="15"/>
      <c r="D445" s="30"/>
    </row>
    <row r="446" spans="1:4">
      <c r="A446" s="14"/>
      <c r="C446" s="15"/>
      <c r="D446" s="30"/>
    </row>
    <row r="447" spans="1:4">
      <c r="A447" s="14"/>
      <c r="C447" s="15"/>
      <c r="D447" s="30"/>
    </row>
    <row r="448" spans="1:4">
      <c r="A448" s="14"/>
      <c r="C448" s="15"/>
      <c r="D448" s="30"/>
    </row>
    <row r="449" spans="1:4">
      <c r="A449" s="14"/>
      <c r="C449" s="15"/>
      <c r="D449" s="30"/>
    </row>
    <row r="450" spans="1:4">
      <c r="A450" s="14"/>
      <c r="C450" s="15"/>
      <c r="D450" s="30"/>
    </row>
    <row r="451" spans="1:4">
      <c r="A451" s="14"/>
      <c r="C451" s="15"/>
      <c r="D451" s="30"/>
    </row>
    <row r="452" spans="1:4">
      <c r="A452" s="14"/>
      <c r="C452" s="15"/>
      <c r="D452" s="30"/>
    </row>
    <row r="453" spans="1:4">
      <c r="A453" s="14"/>
      <c r="C453" s="15"/>
      <c r="D453" s="30"/>
    </row>
    <row r="454" spans="1:4">
      <c r="A454" s="14"/>
      <c r="C454" s="15"/>
      <c r="D454" s="30"/>
    </row>
    <row r="455" spans="1:4">
      <c r="A455" s="14"/>
      <c r="C455" s="15"/>
      <c r="D455" s="30"/>
    </row>
    <row r="456" spans="1:4">
      <c r="A456" s="14"/>
      <c r="C456" s="15"/>
      <c r="D456" s="30"/>
    </row>
    <row r="457" spans="1:4">
      <c r="A457" s="14"/>
      <c r="C457" s="15"/>
      <c r="D457" s="30"/>
    </row>
    <row r="458" spans="1:4">
      <c r="A458" s="14"/>
      <c r="C458" s="15"/>
      <c r="D458" s="30"/>
    </row>
    <row r="459" spans="1:4">
      <c r="A459" s="14"/>
      <c r="C459" s="15"/>
      <c r="D459" s="30"/>
    </row>
    <row r="460" spans="1:4">
      <c r="A460" s="14"/>
      <c r="C460" s="15"/>
      <c r="D460" s="30"/>
    </row>
    <row r="461" spans="1:4">
      <c r="A461" s="14"/>
      <c r="C461" s="15"/>
      <c r="D461" s="30"/>
    </row>
    <row r="462" spans="1:4">
      <c r="A462" s="14"/>
      <c r="C462" s="15"/>
      <c r="D462" s="30"/>
    </row>
    <row r="463" spans="1:4">
      <c r="A463" s="14"/>
      <c r="C463" s="15"/>
      <c r="D463" s="30"/>
    </row>
    <row r="464" spans="1:4">
      <c r="A464" s="14"/>
      <c r="C464" s="15"/>
      <c r="D464" s="30"/>
    </row>
    <row r="465" spans="1:4">
      <c r="A465" s="14"/>
      <c r="C465" s="15"/>
      <c r="D465" s="30"/>
    </row>
    <row r="466" spans="1:4">
      <c r="A466" s="14"/>
      <c r="C466" s="15"/>
      <c r="D466" s="30"/>
    </row>
    <row r="467" spans="1:4">
      <c r="A467" s="14"/>
      <c r="C467" s="15"/>
      <c r="D467" s="30"/>
    </row>
    <row r="468" spans="1:4">
      <c r="A468" s="14"/>
      <c r="C468" s="15"/>
      <c r="D468" s="30"/>
    </row>
    <row r="469" spans="1:4">
      <c r="A469" s="14"/>
      <c r="C469" s="15"/>
      <c r="D469" s="30"/>
    </row>
    <row r="470" spans="1:4">
      <c r="A470" s="14"/>
      <c r="C470" s="15"/>
      <c r="D470" s="30"/>
    </row>
    <row r="471" spans="1:4">
      <c r="A471" s="14"/>
      <c r="C471" s="15"/>
      <c r="D471" s="30"/>
    </row>
    <row r="472" spans="1:4">
      <c r="A472" s="14"/>
      <c r="C472" s="15"/>
      <c r="D472" s="30"/>
    </row>
    <row r="473" spans="1:4">
      <c r="A473" s="14"/>
      <c r="C473" s="15"/>
      <c r="D473" s="30"/>
    </row>
    <row r="474" spans="1:4">
      <c r="A474" s="14"/>
      <c r="C474" s="15"/>
      <c r="D474" s="30"/>
    </row>
    <row r="475" spans="1:4">
      <c r="A475" s="14"/>
      <c r="C475" s="15"/>
      <c r="D475" s="30"/>
    </row>
    <row r="476" spans="1:4">
      <c r="A476" s="14"/>
      <c r="C476" s="15"/>
      <c r="D476" s="30"/>
    </row>
    <row r="477" spans="1:4">
      <c r="A477" s="14"/>
      <c r="C477" s="15"/>
      <c r="D477" s="30"/>
    </row>
    <row r="478" spans="1:4">
      <c r="A478" s="14"/>
      <c r="C478" s="15"/>
      <c r="D478" s="30"/>
    </row>
    <row r="479" spans="1:4">
      <c r="A479" s="14"/>
      <c r="C479" s="15"/>
      <c r="D479" s="30"/>
    </row>
    <row r="480" spans="1:4">
      <c r="A480" s="14"/>
      <c r="C480" s="15"/>
      <c r="D480" s="30"/>
    </row>
    <row r="481" spans="1:4">
      <c r="A481" s="14"/>
      <c r="C481" s="15"/>
      <c r="D481" s="30"/>
    </row>
    <row r="482" spans="1:4">
      <c r="A482" s="14"/>
      <c r="C482" s="15"/>
      <c r="D482" s="30"/>
    </row>
    <row r="483" spans="1:4">
      <c r="A483" s="14"/>
      <c r="C483" s="15"/>
      <c r="D483" s="30"/>
    </row>
    <row r="484" spans="1:4">
      <c r="A484" s="14"/>
      <c r="C484" s="15"/>
      <c r="D484" s="30"/>
    </row>
    <row r="485" spans="1:4">
      <c r="A485" s="14"/>
      <c r="C485" s="15"/>
      <c r="D485" s="30"/>
    </row>
    <row r="486" spans="1:4">
      <c r="A486" s="14"/>
      <c r="C486" s="15"/>
      <c r="D486" s="30"/>
    </row>
    <row r="487" spans="1:4">
      <c r="A487" s="14"/>
      <c r="C487" s="15"/>
      <c r="D487" s="30"/>
    </row>
    <row r="488" spans="1:4">
      <c r="A488" s="14"/>
      <c r="C488" s="15"/>
      <c r="D488" s="30"/>
    </row>
    <row r="489" spans="1:4">
      <c r="A489" s="14"/>
      <c r="C489" s="15"/>
      <c r="D489" s="30"/>
    </row>
    <row r="490" spans="1:4">
      <c r="A490" s="14"/>
      <c r="C490" s="15"/>
      <c r="D490" s="30"/>
    </row>
    <row r="491" spans="1:4">
      <c r="A491" s="14"/>
      <c r="C491" s="15"/>
      <c r="D491" s="30"/>
    </row>
    <row r="492" spans="1:4">
      <c r="A492" s="14"/>
      <c r="C492" s="15"/>
      <c r="D492" s="30"/>
    </row>
    <row r="493" spans="1:4">
      <c r="A493" s="14"/>
      <c r="C493" s="15"/>
      <c r="D493" s="30"/>
    </row>
    <row r="494" spans="1:4">
      <c r="A494" s="14"/>
      <c r="C494" s="15"/>
      <c r="D494" s="30"/>
    </row>
    <row r="495" spans="1:4">
      <c r="A495" s="14"/>
      <c r="C495" s="15"/>
      <c r="D495" s="30"/>
    </row>
    <row r="496" spans="1:4">
      <c r="A496" s="14"/>
      <c r="C496" s="15"/>
      <c r="D496" s="30"/>
    </row>
    <row r="497" spans="1:4">
      <c r="A497" s="14"/>
      <c r="C497" s="15"/>
      <c r="D497" s="30"/>
    </row>
    <row r="498" spans="1:4">
      <c r="A498" s="14"/>
      <c r="C498" s="15"/>
      <c r="D498" s="30"/>
    </row>
    <row r="499" spans="1:4">
      <c r="A499" s="14"/>
      <c r="C499" s="15"/>
      <c r="D499" s="30"/>
    </row>
    <row r="500" spans="1:4">
      <c r="A500" s="14"/>
      <c r="C500" s="15"/>
      <c r="D500" s="30"/>
    </row>
    <row r="501" spans="1:4">
      <c r="A501" s="14"/>
      <c r="C501" s="15"/>
      <c r="D501" s="30"/>
    </row>
    <row r="502" spans="1:4">
      <c r="A502" s="14"/>
      <c r="C502" s="15"/>
      <c r="D502" s="30"/>
    </row>
    <row r="503" spans="1:4">
      <c r="A503" s="14"/>
      <c r="C503" s="15"/>
      <c r="D503" s="30"/>
    </row>
    <row r="504" spans="1:4">
      <c r="A504" s="14"/>
      <c r="C504" s="15"/>
      <c r="D504" s="30"/>
    </row>
    <row r="505" spans="1:4">
      <c r="A505" s="14"/>
      <c r="C505" s="15"/>
      <c r="D505" s="30"/>
    </row>
    <row r="506" spans="1:4">
      <c r="A506" s="14"/>
      <c r="C506" s="15"/>
      <c r="D506" s="30"/>
    </row>
    <row r="507" spans="1:4">
      <c r="A507" s="14"/>
      <c r="C507" s="15"/>
      <c r="D507" s="30"/>
    </row>
    <row r="508" spans="1:4">
      <c r="A508" s="14"/>
      <c r="C508" s="15"/>
      <c r="D508" s="30"/>
    </row>
    <row r="509" spans="1:4">
      <c r="A509" s="14"/>
      <c r="C509" s="15"/>
      <c r="D509" s="30"/>
    </row>
    <row r="510" spans="1:4">
      <c r="A510" s="14"/>
      <c r="C510" s="15"/>
      <c r="D510" s="30"/>
    </row>
    <row r="511" spans="1:4">
      <c r="A511" s="14"/>
      <c r="C511" s="15"/>
      <c r="D511" s="30"/>
    </row>
    <row r="512" spans="1:4">
      <c r="A512" s="14"/>
      <c r="C512" s="15"/>
      <c r="D512" s="30"/>
    </row>
    <row r="513" spans="1:4">
      <c r="A513" s="14"/>
      <c r="C513" s="15"/>
      <c r="D513" s="30"/>
    </row>
    <row r="514" spans="1:4">
      <c r="A514" s="14"/>
      <c r="C514" s="15"/>
      <c r="D514" s="30"/>
    </row>
    <row r="515" spans="1:4">
      <c r="A515" s="14"/>
      <c r="C515" s="15"/>
      <c r="D515" s="30"/>
    </row>
    <row r="516" spans="1:4">
      <c r="A516" s="14"/>
      <c r="C516" s="15"/>
      <c r="D516" s="30"/>
    </row>
    <row r="517" spans="1:4">
      <c r="A517" s="14"/>
      <c r="C517" s="15"/>
      <c r="D517" s="30"/>
    </row>
    <row r="518" spans="1:4">
      <c r="A518" s="14"/>
      <c r="C518" s="15"/>
      <c r="D518" s="30"/>
    </row>
    <row r="519" spans="1:4">
      <c r="A519" s="14"/>
      <c r="C519" s="15"/>
      <c r="D519" s="30"/>
    </row>
    <row r="520" spans="1:4">
      <c r="A520" s="14"/>
      <c r="C520" s="15"/>
      <c r="D520" s="30"/>
    </row>
    <row r="521" spans="1:4">
      <c r="A521" s="14"/>
      <c r="C521" s="15"/>
      <c r="D521" s="30"/>
    </row>
    <row r="522" spans="1:4">
      <c r="A522" s="14"/>
      <c r="C522" s="15"/>
      <c r="D522" s="30"/>
    </row>
    <row r="523" spans="1:4">
      <c r="A523" s="14"/>
      <c r="C523" s="15"/>
      <c r="D523" s="30"/>
    </row>
    <row r="524" spans="1:4">
      <c r="A524" s="14"/>
      <c r="C524" s="15"/>
      <c r="D524" s="30"/>
    </row>
    <row r="525" spans="1:4">
      <c r="A525" s="14"/>
      <c r="C525" s="15"/>
      <c r="D525" s="30"/>
    </row>
    <row r="526" spans="1:4">
      <c r="A526" s="14"/>
      <c r="C526" s="15"/>
      <c r="D526" s="30"/>
    </row>
    <row r="527" spans="1:4">
      <c r="A527" s="14"/>
      <c r="C527" s="15"/>
      <c r="D527" s="30"/>
    </row>
    <row r="528" spans="1:4">
      <c r="A528" s="14"/>
      <c r="C528" s="15"/>
      <c r="D528" s="30"/>
    </row>
    <row r="529" spans="1:4">
      <c r="A529" s="14"/>
      <c r="C529" s="15"/>
      <c r="D529" s="30"/>
    </row>
    <row r="530" spans="1:4">
      <c r="A530" s="14"/>
      <c r="C530" s="15"/>
      <c r="D530" s="30"/>
    </row>
    <row r="531" spans="1:4">
      <c r="A531" s="14"/>
      <c r="C531" s="15"/>
      <c r="D531" s="30"/>
    </row>
    <row r="532" spans="1:4">
      <c r="A532" s="14"/>
      <c r="C532" s="15"/>
      <c r="D532" s="30"/>
    </row>
    <row r="533" spans="1:4">
      <c r="A533" s="14"/>
      <c r="C533" s="15"/>
      <c r="D533" s="30"/>
    </row>
    <row r="534" spans="1:4">
      <c r="A534" s="14"/>
      <c r="C534" s="15"/>
      <c r="D534" s="30"/>
    </row>
    <row r="535" spans="1:4">
      <c r="A535" s="14"/>
      <c r="C535" s="15"/>
      <c r="D535" s="30"/>
    </row>
    <row r="536" spans="1:4">
      <c r="A536" s="14"/>
      <c r="C536" s="15"/>
      <c r="D536" s="30"/>
    </row>
    <row r="537" spans="1:4">
      <c r="A537" s="14"/>
      <c r="C537" s="15"/>
      <c r="D537" s="30"/>
    </row>
    <row r="538" spans="1:4">
      <c r="A538" s="14"/>
      <c r="C538" s="15"/>
      <c r="D538" s="30"/>
    </row>
    <row r="539" spans="1:4">
      <c r="A539" s="14"/>
      <c r="C539" s="15"/>
      <c r="D539" s="30"/>
    </row>
    <row r="540" spans="1:4">
      <c r="A540" s="14"/>
      <c r="C540" s="15"/>
      <c r="D540" s="30"/>
    </row>
    <row r="541" spans="1:4">
      <c r="A541" s="14"/>
      <c r="C541" s="15"/>
      <c r="D541" s="30"/>
    </row>
    <row r="542" spans="1:4">
      <c r="A542" s="14"/>
      <c r="C542" s="15"/>
      <c r="D542" s="30"/>
    </row>
    <row r="543" spans="1:4">
      <c r="A543" s="14"/>
      <c r="C543" s="15"/>
      <c r="D543" s="30"/>
    </row>
    <row r="544" spans="1:4">
      <c r="A544" s="14"/>
      <c r="C544" s="15"/>
      <c r="D544" s="30"/>
    </row>
    <row r="545" spans="1:4">
      <c r="A545" s="14"/>
      <c r="C545" s="15"/>
      <c r="D545" s="30"/>
    </row>
    <row r="546" spans="1:4">
      <c r="A546" s="14"/>
      <c r="C546" s="15"/>
      <c r="D546" s="30"/>
    </row>
    <row r="547" spans="1:4">
      <c r="A547" s="14"/>
      <c r="C547" s="15"/>
      <c r="D547" s="30"/>
    </row>
    <row r="548" spans="1:4">
      <c r="A548" s="14"/>
      <c r="C548" s="15"/>
      <c r="D548" s="30"/>
    </row>
    <row r="549" spans="1:4">
      <c r="A549" s="14"/>
      <c r="C549" s="15"/>
      <c r="D549" s="30"/>
    </row>
    <row r="550" spans="1:4">
      <c r="A550" s="14"/>
      <c r="C550" s="15"/>
      <c r="D550" s="30"/>
    </row>
    <row r="551" spans="1:4">
      <c r="A551" s="14"/>
      <c r="C551" s="15"/>
      <c r="D551" s="30"/>
    </row>
    <row r="552" spans="1:4">
      <c r="A552" s="14"/>
      <c r="C552" s="15"/>
      <c r="D552" s="30"/>
    </row>
    <row r="553" spans="1:4">
      <c r="A553" s="14"/>
      <c r="C553" s="15"/>
      <c r="D553" s="30"/>
    </row>
    <row r="554" spans="1:4">
      <c r="A554" s="14"/>
      <c r="C554" s="15"/>
      <c r="D554" s="30"/>
    </row>
    <row r="555" spans="1:4">
      <c r="A555" s="14"/>
      <c r="C555" s="15"/>
      <c r="D555" s="30"/>
    </row>
    <row r="556" spans="1:4">
      <c r="A556" s="14"/>
      <c r="C556" s="15"/>
      <c r="D556" s="30"/>
    </row>
  </sheetData>
  <mergeCells count="12">
    <mergeCell ref="A3:D3"/>
    <mergeCell ref="A5:D5"/>
    <mergeCell ref="A9:D9"/>
    <mergeCell ref="A8:C8"/>
    <mergeCell ref="A37:C37"/>
    <mergeCell ref="A27:D27"/>
    <mergeCell ref="A32:D32"/>
    <mergeCell ref="A29:D29"/>
    <mergeCell ref="A24:C24"/>
    <mergeCell ref="A31:C31"/>
    <mergeCell ref="A34:C34"/>
    <mergeCell ref="A36:C36"/>
  </mergeCells>
  <phoneticPr fontId="0" type="noConversion"/>
  <printOptions horizontalCentered="1"/>
  <pageMargins left="0.59055118110236227" right="0" top="0.39370078740157483" bottom="0.19685039370078741" header="0.70866141732283472" footer="0.51181102362204722"/>
  <pageSetup paperSize="9" scale="99" orientation="portrait" r:id="rId1"/>
  <headerFooter alignWithMargins="0"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AB17"/>
  <sheetViews>
    <sheetView view="pageBreakPreview" topLeftCell="F10" zoomScale="80" zoomScaleNormal="100" zoomScaleSheetLayoutView="80" workbookViewId="0">
      <selection activeCell="R9" sqref="R9"/>
    </sheetView>
  </sheetViews>
  <sheetFormatPr defaultRowHeight="12.75"/>
  <cols>
    <col min="1" max="1" width="4.5703125" style="2" customWidth="1"/>
    <col min="2" max="2" width="14.85546875" style="2" customWidth="1"/>
    <col min="3" max="3" width="12.7109375" style="2" customWidth="1"/>
    <col min="4" max="4" width="21.85546875" style="6" customWidth="1"/>
    <col min="5" max="5" width="10.85546875" style="2" customWidth="1"/>
    <col min="6" max="6" width="13.5703125" style="2" customWidth="1"/>
    <col min="7" max="7" width="13.5703125" style="4" customWidth="1"/>
    <col min="8" max="8" width="13.7109375" style="98" customWidth="1"/>
    <col min="9" max="9" width="9" style="2" customWidth="1"/>
    <col min="10" max="10" width="7.85546875" style="2" customWidth="1"/>
    <col min="11" max="11" width="11.5703125" style="4" customWidth="1"/>
    <col min="12" max="12" width="14" style="2" customWidth="1"/>
    <col min="13" max="13" width="5.7109375" style="22" customWidth="1"/>
    <col min="14" max="15" width="8.28515625" style="4" customWidth="1"/>
    <col min="16" max="16" width="12.85546875" style="2" customWidth="1"/>
    <col min="17" max="17" width="12" style="2" customWidth="1"/>
    <col min="18" max="18" width="17.28515625" style="2" customWidth="1"/>
    <col min="19" max="22" width="15" style="2" customWidth="1"/>
    <col min="23" max="16384" width="9.140625" style="2"/>
  </cols>
  <sheetData>
    <row r="1" spans="1:22" ht="18.75" thickBot="1">
      <c r="A1" s="3" t="s">
        <v>420</v>
      </c>
      <c r="K1" s="52"/>
      <c r="L1" s="52"/>
    </row>
    <row r="2" spans="1:22" ht="23.25" customHeight="1" thickBot="1">
      <c r="A2" s="254" t="s">
        <v>20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6"/>
    </row>
    <row r="3" spans="1:22" s="9" customFormat="1" ht="18" customHeight="1">
      <c r="A3" s="237" t="s">
        <v>21</v>
      </c>
      <c r="B3" s="239" t="s">
        <v>22</v>
      </c>
      <c r="C3" s="239" t="s">
        <v>23</v>
      </c>
      <c r="D3" s="239" t="s">
        <v>24</v>
      </c>
      <c r="E3" s="239" t="s">
        <v>25</v>
      </c>
      <c r="F3" s="246" t="s">
        <v>9</v>
      </c>
      <c r="G3" s="250" t="s">
        <v>65</v>
      </c>
      <c r="H3" s="251"/>
      <c r="I3" s="248" t="s">
        <v>64</v>
      </c>
      <c r="J3" s="239" t="s">
        <v>26</v>
      </c>
      <c r="K3" s="239" t="s">
        <v>10</v>
      </c>
      <c r="L3" s="239" t="s">
        <v>11</v>
      </c>
      <c r="M3" s="243" t="s">
        <v>21</v>
      </c>
      <c r="N3" s="239" t="s">
        <v>12</v>
      </c>
      <c r="O3" s="239" t="s">
        <v>473</v>
      </c>
      <c r="P3" s="239" t="s">
        <v>13</v>
      </c>
      <c r="Q3" s="242" t="s">
        <v>14</v>
      </c>
      <c r="R3" s="242" t="s">
        <v>467</v>
      </c>
      <c r="S3" s="242" t="s">
        <v>505</v>
      </c>
      <c r="T3" s="242"/>
      <c r="U3" s="242" t="s">
        <v>506</v>
      </c>
      <c r="V3" s="242"/>
    </row>
    <row r="4" spans="1:22" s="9" customFormat="1" ht="13.5" customHeight="1" thickBot="1">
      <c r="A4" s="238"/>
      <c r="B4" s="240"/>
      <c r="C4" s="240"/>
      <c r="D4" s="240"/>
      <c r="E4" s="240"/>
      <c r="F4" s="247"/>
      <c r="G4" s="252"/>
      <c r="H4" s="253"/>
      <c r="I4" s="249"/>
      <c r="J4" s="240"/>
      <c r="K4" s="240"/>
      <c r="L4" s="240"/>
      <c r="M4" s="244"/>
      <c r="N4" s="240"/>
      <c r="O4" s="240"/>
      <c r="P4" s="240"/>
      <c r="Q4" s="229"/>
      <c r="R4" s="229"/>
      <c r="S4" s="229"/>
      <c r="T4" s="229"/>
      <c r="U4" s="229"/>
      <c r="V4" s="229"/>
    </row>
    <row r="5" spans="1:22" s="9" customFormat="1" ht="36" customHeight="1">
      <c r="A5" s="238"/>
      <c r="B5" s="240"/>
      <c r="C5" s="240"/>
      <c r="D5" s="240"/>
      <c r="E5" s="240"/>
      <c r="F5" s="247"/>
      <c r="G5" s="110" t="s">
        <v>15</v>
      </c>
      <c r="H5" s="111" t="s">
        <v>16</v>
      </c>
      <c r="I5" s="249"/>
      <c r="J5" s="240"/>
      <c r="K5" s="240"/>
      <c r="L5" s="240"/>
      <c r="M5" s="245"/>
      <c r="N5" s="240"/>
      <c r="O5" s="241"/>
      <c r="P5" s="240"/>
      <c r="Q5" s="257"/>
      <c r="R5" s="257"/>
      <c r="S5" s="109" t="s">
        <v>27</v>
      </c>
      <c r="T5" s="109" t="s">
        <v>28</v>
      </c>
      <c r="U5" s="109" t="s">
        <v>27</v>
      </c>
      <c r="V5" s="109" t="s">
        <v>28</v>
      </c>
    </row>
    <row r="6" spans="1:22" ht="18.75" customHeight="1">
      <c r="A6" s="230" t="s">
        <v>375</v>
      </c>
      <c r="B6" s="230"/>
      <c r="C6" s="230"/>
      <c r="D6" s="230"/>
      <c r="E6" s="230"/>
      <c r="F6" s="230"/>
      <c r="G6" s="230"/>
      <c r="H6" s="230"/>
      <c r="I6" s="230"/>
      <c r="J6" s="108"/>
      <c r="K6" s="108"/>
      <c r="L6" s="108"/>
      <c r="M6" s="112"/>
      <c r="N6" s="108"/>
      <c r="O6" s="108"/>
      <c r="P6" s="108"/>
      <c r="Q6" s="113"/>
      <c r="R6" s="113"/>
      <c r="S6" s="113"/>
      <c r="T6" s="113"/>
      <c r="U6" s="113"/>
      <c r="V6" s="113"/>
    </row>
    <row r="7" spans="1:22" s="9" customFormat="1" ht="41.25" customHeight="1">
      <c r="A7" s="1">
        <v>1</v>
      </c>
      <c r="B7" s="61" t="s">
        <v>332</v>
      </c>
      <c r="C7" s="61" t="s">
        <v>333</v>
      </c>
      <c r="D7" s="62" t="s">
        <v>334</v>
      </c>
      <c r="E7" s="1" t="s">
        <v>335</v>
      </c>
      <c r="F7" s="54" t="s">
        <v>336</v>
      </c>
      <c r="G7" s="54" t="s">
        <v>337</v>
      </c>
      <c r="H7" s="99">
        <v>50000</v>
      </c>
      <c r="I7" s="54">
        <v>4188</v>
      </c>
      <c r="J7" s="54">
        <v>1981</v>
      </c>
      <c r="K7" s="54"/>
      <c r="L7" s="74" t="s">
        <v>441</v>
      </c>
      <c r="M7" s="1">
        <v>1</v>
      </c>
      <c r="N7" s="54">
        <v>6</v>
      </c>
      <c r="O7" s="54"/>
      <c r="P7" s="54"/>
      <c r="Q7" s="54" t="s">
        <v>86</v>
      </c>
      <c r="R7" s="97">
        <v>51000</v>
      </c>
      <c r="S7" s="96" t="s">
        <v>450</v>
      </c>
      <c r="T7" s="96" t="s">
        <v>451</v>
      </c>
      <c r="U7" s="96" t="s">
        <v>450</v>
      </c>
      <c r="V7" s="96" t="s">
        <v>451</v>
      </c>
    </row>
    <row r="8" spans="1:22" s="9" customFormat="1" ht="41.25" customHeight="1">
      <c r="A8" s="1">
        <v>2</v>
      </c>
      <c r="B8" s="61" t="s">
        <v>338</v>
      </c>
      <c r="C8" s="61" t="s">
        <v>339</v>
      </c>
      <c r="D8" s="64">
        <v>32313310627682</v>
      </c>
      <c r="E8" s="1" t="s">
        <v>340</v>
      </c>
      <c r="F8" s="54" t="s">
        <v>336</v>
      </c>
      <c r="G8" s="54" t="s">
        <v>337</v>
      </c>
      <c r="H8" s="99">
        <v>70000</v>
      </c>
      <c r="I8" s="54">
        <v>5978</v>
      </c>
      <c r="J8" s="54">
        <v>1969</v>
      </c>
      <c r="K8" s="54"/>
      <c r="L8" s="74" t="s">
        <v>442</v>
      </c>
      <c r="M8" s="1">
        <v>2</v>
      </c>
      <c r="N8" s="54">
        <v>10</v>
      </c>
      <c r="O8" s="54"/>
      <c r="P8" s="54"/>
      <c r="Q8" s="54" t="s">
        <v>86</v>
      </c>
      <c r="R8" s="97">
        <v>72800</v>
      </c>
      <c r="S8" s="96" t="s">
        <v>450</v>
      </c>
      <c r="T8" s="96" t="s">
        <v>451</v>
      </c>
      <c r="U8" s="96" t="s">
        <v>450</v>
      </c>
      <c r="V8" s="96" t="s">
        <v>451</v>
      </c>
    </row>
    <row r="9" spans="1:22" s="9" customFormat="1" ht="41.25" customHeight="1">
      <c r="A9" s="1">
        <v>3</v>
      </c>
      <c r="B9" s="61" t="s">
        <v>341</v>
      </c>
      <c r="C9" s="62" t="s">
        <v>342</v>
      </c>
      <c r="D9" s="61">
        <v>100919</v>
      </c>
      <c r="E9" s="1" t="s">
        <v>343</v>
      </c>
      <c r="F9" s="54" t="s">
        <v>336</v>
      </c>
      <c r="G9" s="54" t="s">
        <v>337</v>
      </c>
      <c r="H9" s="99">
        <v>50000</v>
      </c>
      <c r="I9" s="54">
        <v>4188</v>
      </c>
      <c r="J9" s="54">
        <v>1987</v>
      </c>
      <c r="K9" s="54"/>
      <c r="L9" s="74" t="s">
        <v>443</v>
      </c>
      <c r="M9" s="1">
        <v>3</v>
      </c>
      <c r="N9" s="54">
        <v>6</v>
      </c>
      <c r="O9" s="54"/>
      <c r="P9" s="54"/>
      <c r="Q9" s="54" t="s">
        <v>86</v>
      </c>
      <c r="R9" s="97">
        <v>52200</v>
      </c>
      <c r="S9" s="96" t="s">
        <v>452</v>
      </c>
      <c r="T9" s="96" t="s">
        <v>453</v>
      </c>
      <c r="U9" s="96" t="s">
        <v>452</v>
      </c>
      <c r="V9" s="96" t="s">
        <v>453</v>
      </c>
    </row>
    <row r="10" spans="1:22" s="9" customFormat="1" ht="41.25" customHeight="1">
      <c r="A10" s="1">
        <v>4</v>
      </c>
      <c r="B10" s="61" t="s">
        <v>344</v>
      </c>
      <c r="C10" s="61" t="s">
        <v>345</v>
      </c>
      <c r="D10" s="61">
        <v>4500011560</v>
      </c>
      <c r="E10" s="1" t="s">
        <v>346</v>
      </c>
      <c r="F10" s="54" t="s">
        <v>336</v>
      </c>
      <c r="G10" s="54" t="s">
        <v>337</v>
      </c>
      <c r="H10" s="99">
        <v>90000</v>
      </c>
      <c r="I10" s="54">
        <v>9834</v>
      </c>
      <c r="J10" s="54">
        <v>1971</v>
      </c>
      <c r="K10" s="54"/>
      <c r="L10" s="74" t="s">
        <v>444</v>
      </c>
      <c r="M10" s="1">
        <v>4</v>
      </c>
      <c r="N10" s="54">
        <v>6</v>
      </c>
      <c r="O10" s="54"/>
      <c r="P10" s="54"/>
      <c r="Q10" s="54" t="s">
        <v>86</v>
      </c>
      <c r="R10" s="97">
        <v>9220</v>
      </c>
      <c r="S10" s="96" t="s">
        <v>450</v>
      </c>
      <c r="T10" s="96" t="s">
        <v>451</v>
      </c>
      <c r="U10" s="96" t="s">
        <v>450</v>
      </c>
      <c r="V10" s="96" t="s">
        <v>451</v>
      </c>
    </row>
    <row r="11" spans="1:22" s="9" customFormat="1" ht="41.25" customHeight="1">
      <c r="A11" s="1">
        <v>5</v>
      </c>
      <c r="B11" s="61" t="s">
        <v>347</v>
      </c>
      <c r="C11" s="61">
        <v>3524</v>
      </c>
      <c r="D11" s="61" t="s">
        <v>348</v>
      </c>
      <c r="E11" s="1" t="s">
        <v>349</v>
      </c>
      <c r="F11" s="54" t="s">
        <v>336</v>
      </c>
      <c r="G11" s="54" t="s">
        <v>337</v>
      </c>
      <c r="H11" s="99">
        <v>65000</v>
      </c>
      <c r="I11" s="54">
        <v>2417</v>
      </c>
      <c r="J11" s="54">
        <v>2000</v>
      </c>
      <c r="K11" s="54"/>
      <c r="L11" s="74" t="s">
        <v>445</v>
      </c>
      <c r="M11" s="1">
        <v>5</v>
      </c>
      <c r="N11" s="54">
        <v>4</v>
      </c>
      <c r="O11" s="54"/>
      <c r="P11" s="54"/>
      <c r="Q11" s="54" t="s">
        <v>86</v>
      </c>
      <c r="R11" s="97">
        <v>68500</v>
      </c>
      <c r="S11" s="96" t="s">
        <v>454</v>
      </c>
      <c r="T11" s="96" t="s">
        <v>455</v>
      </c>
      <c r="U11" s="96" t="s">
        <v>454</v>
      </c>
      <c r="V11" s="96" t="s">
        <v>455</v>
      </c>
    </row>
    <row r="12" spans="1:22" s="9" customFormat="1" ht="41.25" customHeight="1">
      <c r="A12" s="1">
        <v>6</v>
      </c>
      <c r="B12" s="61" t="s">
        <v>338</v>
      </c>
      <c r="C12" s="61" t="s">
        <v>350</v>
      </c>
      <c r="D12" s="61" t="s">
        <v>351</v>
      </c>
      <c r="E12" s="1" t="s">
        <v>352</v>
      </c>
      <c r="F12" s="54" t="s">
        <v>336</v>
      </c>
      <c r="G12" s="54" t="s">
        <v>337</v>
      </c>
      <c r="H12" s="99">
        <v>40000</v>
      </c>
      <c r="I12" s="54">
        <v>2172</v>
      </c>
      <c r="J12" s="54">
        <v>1972</v>
      </c>
      <c r="K12" s="54"/>
      <c r="L12" s="74" t="s">
        <v>446</v>
      </c>
      <c r="M12" s="1">
        <v>6</v>
      </c>
      <c r="N12" s="54">
        <v>6</v>
      </c>
      <c r="O12" s="54"/>
      <c r="P12" s="54"/>
      <c r="Q12" s="54" t="s">
        <v>86</v>
      </c>
      <c r="R12" s="97">
        <v>1800</v>
      </c>
      <c r="S12" s="96" t="s">
        <v>456</v>
      </c>
      <c r="T12" s="96" t="s">
        <v>457</v>
      </c>
      <c r="U12" s="96" t="s">
        <v>456</v>
      </c>
      <c r="V12" s="96" t="s">
        <v>457</v>
      </c>
    </row>
    <row r="13" spans="1:22" s="9" customFormat="1" ht="41.25" customHeight="1">
      <c r="A13" s="1">
        <v>7</v>
      </c>
      <c r="B13" s="61" t="s">
        <v>353</v>
      </c>
      <c r="C13" s="61" t="s">
        <v>354</v>
      </c>
      <c r="D13" s="64">
        <v>309050111408305</v>
      </c>
      <c r="E13" s="1" t="s">
        <v>355</v>
      </c>
      <c r="F13" s="54" t="s">
        <v>336</v>
      </c>
      <c r="G13" s="54" t="s">
        <v>337</v>
      </c>
      <c r="H13" s="99">
        <v>40000</v>
      </c>
      <c r="I13" s="54">
        <v>2172</v>
      </c>
      <c r="J13" s="54">
        <v>1974</v>
      </c>
      <c r="K13" s="54"/>
      <c r="L13" s="74" t="s">
        <v>447</v>
      </c>
      <c r="M13" s="1">
        <v>7</v>
      </c>
      <c r="N13" s="54">
        <v>6</v>
      </c>
      <c r="O13" s="54"/>
      <c r="P13" s="54">
        <v>2820</v>
      </c>
      <c r="Q13" s="54" t="s">
        <v>86</v>
      </c>
      <c r="R13" s="97">
        <v>42000</v>
      </c>
      <c r="S13" s="96" t="s">
        <v>458</v>
      </c>
      <c r="T13" s="96" t="s">
        <v>459</v>
      </c>
      <c r="U13" s="96" t="s">
        <v>458</v>
      </c>
      <c r="V13" s="96" t="s">
        <v>459</v>
      </c>
    </row>
    <row r="14" spans="1:22" s="9" customFormat="1" ht="41.25" customHeight="1">
      <c r="A14" s="1">
        <v>8</v>
      </c>
      <c r="B14" s="61" t="s">
        <v>356</v>
      </c>
      <c r="C14" s="61" t="s">
        <v>357</v>
      </c>
      <c r="D14" s="64" t="s">
        <v>358</v>
      </c>
      <c r="E14" s="1" t="s">
        <v>359</v>
      </c>
      <c r="F14" s="54" t="s">
        <v>336</v>
      </c>
      <c r="G14" s="54" t="s">
        <v>337</v>
      </c>
      <c r="H14" s="99">
        <v>60000</v>
      </c>
      <c r="I14" s="54">
        <v>3972</v>
      </c>
      <c r="J14" s="54">
        <v>1991</v>
      </c>
      <c r="K14" s="54" t="s">
        <v>360</v>
      </c>
      <c r="L14" s="74" t="s">
        <v>448</v>
      </c>
      <c r="M14" s="1">
        <v>8</v>
      </c>
      <c r="N14" s="54">
        <v>7</v>
      </c>
      <c r="O14" s="54"/>
      <c r="P14" s="54"/>
      <c r="Q14" s="54" t="s">
        <v>86</v>
      </c>
      <c r="R14" s="97">
        <v>63400</v>
      </c>
      <c r="S14" s="96" t="s">
        <v>460</v>
      </c>
      <c r="T14" s="96" t="s">
        <v>461</v>
      </c>
      <c r="U14" s="96" t="s">
        <v>460</v>
      </c>
      <c r="V14" s="96" t="s">
        <v>461</v>
      </c>
    </row>
    <row r="15" spans="1:22" s="9" customFormat="1" ht="41.25" customHeight="1">
      <c r="A15" s="1">
        <v>9</v>
      </c>
      <c r="B15" s="61" t="s">
        <v>361</v>
      </c>
      <c r="C15" s="61" t="s">
        <v>362</v>
      </c>
      <c r="D15" s="61" t="s">
        <v>363</v>
      </c>
      <c r="E15" s="1" t="s">
        <v>364</v>
      </c>
      <c r="F15" s="54" t="s">
        <v>365</v>
      </c>
      <c r="G15" s="54" t="s">
        <v>366</v>
      </c>
      <c r="H15" s="99"/>
      <c r="I15" s="54" t="s">
        <v>366</v>
      </c>
      <c r="J15" s="54">
        <v>2012</v>
      </c>
      <c r="K15" s="54" t="s">
        <v>367</v>
      </c>
      <c r="L15" s="114"/>
      <c r="M15" s="1">
        <v>9</v>
      </c>
      <c r="N15" s="54" t="s">
        <v>366</v>
      </c>
      <c r="O15" s="54"/>
      <c r="P15" s="54">
        <v>612</v>
      </c>
      <c r="Q15" s="54" t="s">
        <v>86</v>
      </c>
      <c r="R15" s="63"/>
      <c r="S15" s="96" t="s">
        <v>462</v>
      </c>
      <c r="T15" s="96" t="s">
        <v>463</v>
      </c>
      <c r="U15" s="96"/>
      <c r="V15" s="96"/>
    </row>
    <row r="16" spans="1:22" s="9" customFormat="1" ht="41.25" customHeight="1">
      <c r="A16" s="1">
        <v>10</v>
      </c>
      <c r="B16" s="61" t="s">
        <v>356</v>
      </c>
      <c r="C16" s="61" t="s">
        <v>368</v>
      </c>
      <c r="D16" s="61" t="s">
        <v>369</v>
      </c>
      <c r="E16" s="74" t="s">
        <v>466</v>
      </c>
      <c r="F16" s="54" t="s">
        <v>336</v>
      </c>
      <c r="G16" s="54" t="s">
        <v>337</v>
      </c>
      <c r="H16" s="100"/>
      <c r="I16" s="54">
        <v>6374</v>
      </c>
      <c r="J16" s="54">
        <v>2012</v>
      </c>
      <c r="K16" s="54" t="s">
        <v>370</v>
      </c>
      <c r="L16" s="74" t="s">
        <v>449</v>
      </c>
      <c r="M16" s="1">
        <v>10</v>
      </c>
      <c r="N16" s="54">
        <v>6</v>
      </c>
      <c r="O16" s="54"/>
      <c r="P16" s="54"/>
      <c r="Q16" s="54" t="s">
        <v>86</v>
      </c>
      <c r="R16" s="63"/>
      <c r="S16" s="96" t="s">
        <v>464</v>
      </c>
      <c r="T16" s="96" t="s">
        <v>465</v>
      </c>
      <c r="U16" s="96"/>
      <c r="V16" s="96"/>
    </row>
    <row r="17" spans="1:28" s="91" customFormat="1" ht="41.25" customHeight="1">
      <c r="A17" s="74">
        <v>11</v>
      </c>
      <c r="B17" s="74" t="s">
        <v>435</v>
      </c>
      <c r="C17" s="74" t="s">
        <v>436</v>
      </c>
      <c r="D17" s="74" t="s">
        <v>437</v>
      </c>
      <c r="E17" s="74" t="s">
        <v>438</v>
      </c>
      <c r="F17" s="74" t="s">
        <v>336</v>
      </c>
      <c r="G17" s="96" t="s">
        <v>337</v>
      </c>
      <c r="H17" s="117"/>
      <c r="I17" s="74">
        <v>6871</v>
      </c>
      <c r="J17" s="74">
        <v>2001</v>
      </c>
      <c r="K17" s="74" t="s">
        <v>439</v>
      </c>
      <c r="L17" s="74" t="s">
        <v>440</v>
      </c>
      <c r="M17" s="74">
        <v>11</v>
      </c>
      <c r="N17" s="74">
        <v>6</v>
      </c>
      <c r="O17" s="74">
        <v>14000</v>
      </c>
      <c r="P17" s="74">
        <v>5730</v>
      </c>
      <c r="Q17" s="74"/>
      <c r="R17" s="74"/>
      <c r="S17" s="74" t="s">
        <v>471</v>
      </c>
      <c r="T17" s="74" t="s">
        <v>472</v>
      </c>
      <c r="U17" s="74"/>
      <c r="V17" s="74"/>
      <c r="W17" s="118"/>
      <c r="X17" s="37"/>
      <c r="Y17" s="37"/>
      <c r="Z17" s="37"/>
      <c r="AA17" s="37"/>
      <c r="AB17" s="119"/>
    </row>
  </sheetData>
  <mergeCells count="21">
    <mergeCell ref="R3:R5"/>
    <mergeCell ref="N3:N5"/>
    <mergeCell ref="A2:V2"/>
    <mergeCell ref="E3:E5"/>
    <mergeCell ref="C3:C5"/>
    <mergeCell ref="B3:B5"/>
    <mergeCell ref="J3:J5"/>
    <mergeCell ref="K3:K5"/>
    <mergeCell ref="P3:P5"/>
    <mergeCell ref="D3:D5"/>
    <mergeCell ref="Q3:Q5"/>
    <mergeCell ref="A3:A5"/>
    <mergeCell ref="A6:I6"/>
    <mergeCell ref="O3:O5"/>
    <mergeCell ref="S3:T4"/>
    <mergeCell ref="U3:V4"/>
    <mergeCell ref="M3:M5"/>
    <mergeCell ref="F3:F5"/>
    <mergeCell ref="I3:I5"/>
    <mergeCell ref="G3:H4"/>
    <mergeCell ref="L3:L5"/>
  </mergeCells>
  <phoneticPr fontId="0" type="noConversion"/>
  <printOptions horizontalCentered="1"/>
  <pageMargins left="0.19685039370078741" right="0.19685039370078741" top="0.59055118110236227" bottom="0.39370078740157483" header="0.51181102362204722" footer="0.51181102362204722"/>
  <pageSetup paperSize="9" scale="91" orientation="landscape" r:id="rId1"/>
  <headerFooter alignWithMargins="0"/>
  <colBreaks count="1" manualBreakCount="1">
    <brk id="12" max="1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view="pageBreakPreview" zoomScale="60" zoomScaleNormal="100" workbookViewId="0">
      <selection activeCell="L9" sqref="L9"/>
    </sheetView>
  </sheetViews>
  <sheetFormatPr defaultRowHeight="12.75"/>
  <cols>
    <col min="1" max="1" width="5.85546875" style="104" customWidth="1"/>
    <col min="2" max="2" width="32" customWidth="1"/>
    <col min="3" max="3" width="14.140625" style="32" customWidth="1"/>
    <col min="4" max="4" width="22" style="32" customWidth="1"/>
    <col min="5" max="5" width="14.42578125" style="32" customWidth="1"/>
    <col min="6" max="6" width="13.140625" style="32" customWidth="1"/>
    <col min="7" max="7" width="18.7109375" style="32" customWidth="1"/>
  </cols>
  <sheetData>
    <row r="1" spans="1:7" ht="16.5">
      <c r="B1" s="7" t="s">
        <v>37</v>
      </c>
      <c r="E1" s="33"/>
      <c r="F1" s="33"/>
      <c r="G1" s="33"/>
    </row>
    <row r="2" spans="1:7" ht="12.75" customHeight="1">
      <c r="B2" s="258" t="s">
        <v>63</v>
      </c>
      <c r="C2" s="258"/>
      <c r="D2" s="258"/>
      <c r="E2" s="258"/>
      <c r="F2" s="79"/>
      <c r="G2" s="79"/>
    </row>
    <row r="3" spans="1:7" ht="76.5">
      <c r="A3" s="49" t="s">
        <v>21</v>
      </c>
      <c r="B3" s="49" t="s">
        <v>18</v>
      </c>
      <c r="C3" s="48" t="s">
        <v>36</v>
      </c>
      <c r="D3" s="48" t="s">
        <v>490</v>
      </c>
      <c r="E3" s="48" t="s">
        <v>17</v>
      </c>
      <c r="F3" s="48" t="s">
        <v>489</v>
      </c>
      <c r="G3" s="48" t="s">
        <v>419</v>
      </c>
    </row>
    <row r="4" spans="1:7" ht="109.5" customHeight="1">
      <c r="A4" s="28">
        <v>1</v>
      </c>
      <c r="B4" s="78" t="s">
        <v>398</v>
      </c>
      <c r="C4" s="152">
        <v>508985.79</v>
      </c>
      <c r="D4" s="186" t="s">
        <v>504</v>
      </c>
      <c r="E4" s="26">
        <v>0</v>
      </c>
      <c r="F4" s="26">
        <v>50000</v>
      </c>
      <c r="G4" s="26"/>
    </row>
    <row r="5" spans="1:7" s="87" customFormat="1" ht="30" customHeight="1">
      <c r="A5" s="77">
        <v>2</v>
      </c>
      <c r="B5" s="73" t="s">
        <v>70</v>
      </c>
      <c r="C5" s="94">
        <v>10339</v>
      </c>
      <c r="D5" s="94"/>
      <c r="E5" s="94">
        <v>0</v>
      </c>
      <c r="F5" s="94"/>
      <c r="G5" s="94">
        <v>4234.8900000000003</v>
      </c>
    </row>
    <row r="6" spans="1:7" s="69" customFormat="1" ht="28.5" customHeight="1">
      <c r="A6" s="77">
        <v>4</v>
      </c>
      <c r="B6" s="95" t="s">
        <v>72</v>
      </c>
      <c r="C6" s="107">
        <v>173457.94</v>
      </c>
      <c r="D6" s="107"/>
      <c r="E6" s="107">
        <v>173457.94</v>
      </c>
      <c r="F6" s="107"/>
      <c r="G6" s="70"/>
    </row>
    <row r="7" spans="1:7" ht="30.75" customHeight="1">
      <c r="A7" s="259" t="s">
        <v>19</v>
      </c>
      <c r="B7" s="260"/>
      <c r="C7" s="68">
        <f>SUM(C4:C6)</f>
        <v>692782.73</v>
      </c>
      <c r="D7" s="68"/>
      <c r="E7" s="68">
        <f>SUM(E4:E6)</f>
        <v>173457.94</v>
      </c>
      <c r="F7" s="68">
        <f>SUM(F4:F6)</f>
        <v>50000</v>
      </c>
      <c r="G7" s="68">
        <f>SUM(G4:G6)</f>
        <v>4234.8900000000003</v>
      </c>
    </row>
    <row r="8" spans="1:7">
      <c r="B8" s="5"/>
      <c r="C8" s="34"/>
      <c r="D8" s="34"/>
      <c r="E8" s="34"/>
      <c r="F8" s="34"/>
      <c r="G8" s="34"/>
    </row>
    <row r="9" spans="1:7">
      <c r="B9" s="5"/>
      <c r="C9" s="34"/>
      <c r="D9" s="34"/>
      <c r="E9" s="34"/>
      <c r="F9" s="34"/>
      <c r="G9" s="34"/>
    </row>
    <row r="10" spans="1:7">
      <c r="B10" s="5"/>
      <c r="C10" s="34"/>
      <c r="D10" s="34"/>
      <c r="E10" s="34"/>
      <c r="F10" s="34"/>
      <c r="G10" s="34"/>
    </row>
    <row r="11" spans="1:7">
      <c r="B11" s="5"/>
      <c r="C11" s="34"/>
      <c r="D11" s="34"/>
      <c r="E11" s="34"/>
      <c r="F11" s="34"/>
      <c r="G11" s="34"/>
    </row>
    <row r="12" spans="1:7">
      <c r="B12" s="5"/>
      <c r="C12" s="34"/>
      <c r="D12" s="34"/>
      <c r="E12" s="34"/>
      <c r="F12" s="34"/>
      <c r="G12" s="34"/>
    </row>
    <row r="13" spans="1:7">
      <c r="B13" s="5"/>
      <c r="C13" s="34"/>
      <c r="D13" s="34"/>
      <c r="E13" s="34"/>
      <c r="F13" s="34"/>
      <c r="G13" s="34"/>
    </row>
    <row r="14" spans="1:7">
      <c r="B14" s="5"/>
      <c r="C14" s="34"/>
      <c r="D14" s="34"/>
      <c r="E14" s="34"/>
      <c r="F14" s="34"/>
      <c r="G14" s="34"/>
    </row>
    <row r="15" spans="1:7">
      <c r="B15" s="5"/>
      <c r="C15" s="34"/>
      <c r="D15" s="34"/>
      <c r="E15" s="34"/>
      <c r="F15" s="34"/>
      <c r="G15" s="34"/>
    </row>
    <row r="16" spans="1:7">
      <c r="B16" s="5"/>
      <c r="C16" s="34"/>
      <c r="D16" s="34"/>
      <c r="E16" s="34"/>
      <c r="F16" s="34"/>
      <c r="G16" s="34"/>
    </row>
    <row r="17" spans="2:7">
      <c r="B17" s="5"/>
      <c r="C17" s="34"/>
      <c r="D17" s="34"/>
      <c r="E17" s="34"/>
      <c r="F17" s="34"/>
      <c r="G17" s="34"/>
    </row>
  </sheetData>
  <mergeCells count="2">
    <mergeCell ref="B2:E2"/>
    <mergeCell ref="A7:B7"/>
  </mergeCells>
  <phoneticPr fontId="1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view="pageBreakPreview" zoomScale="60" zoomScaleNormal="100" workbookViewId="0">
      <selection activeCell="Q19" sqref="Q19"/>
    </sheetView>
  </sheetViews>
  <sheetFormatPr defaultRowHeight="12.75"/>
  <cols>
    <col min="1" max="1" width="4.140625" style="104" customWidth="1"/>
    <col min="2" max="2" width="53.28515625" customWidth="1"/>
    <col min="3" max="3" width="37.5703125" customWidth="1"/>
  </cols>
  <sheetData>
    <row r="1" spans="1:4" ht="15" customHeight="1">
      <c r="B1" s="13" t="s">
        <v>388</v>
      </c>
      <c r="C1" s="39"/>
    </row>
    <row r="2" spans="1:4">
      <c r="B2" s="13"/>
    </row>
    <row r="3" spans="1:4" ht="69" customHeight="1">
      <c r="A3" s="261" t="s">
        <v>468</v>
      </c>
      <c r="B3" s="261"/>
      <c r="C3" s="261"/>
      <c r="D3" s="41"/>
    </row>
    <row r="4" spans="1:4" ht="9" customHeight="1">
      <c r="A4" s="105"/>
      <c r="B4" s="40"/>
      <c r="C4" s="40"/>
      <c r="D4" s="41"/>
    </row>
    <row r="6" spans="1:4" ht="30.75" customHeight="1">
      <c r="A6" s="50" t="s">
        <v>21</v>
      </c>
      <c r="B6" s="50" t="s">
        <v>34</v>
      </c>
      <c r="C6" s="51" t="s">
        <v>35</v>
      </c>
    </row>
    <row r="7" spans="1:4" ht="17.25" customHeight="1">
      <c r="A7" s="262" t="s">
        <v>375</v>
      </c>
      <c r="B7" s="263"/>
      <c r="C7" s="264"/>
    </row>
    <row r="8" spans="1:4" ht="36.75" customHeight="1">
      <c r="A8" s="28">
        <v>1</v>
      </c>
      <c r="B8" s="80" t="s">
        <v>371</v>
      </c>
      <c r="C8" s="31" t="s">
        <v>372</v>
      </c>
    </row>
    <row r="9" spans="1:4" s="101" customFormat="1" ht="17.25" customHeight="1">
      <c r="A9" s="262" t="s">
        <v>384</v>
      </c>
      <c r="B9" s="263"/>
      <c r="C9" s="264"/>
    </row>
    <row r="10" spans="1:4" s="101" customFormat="1" ht="30" customHeight="1">
      <c r="A10" s="106">
        <v>1</v>
      </c>
      <c r="B10" s="103" t="s">
        <v>382</v>
      </c>
      <c r="C10" s="103" t="s">
        <v>383</v>
      </c>
    </row>
    <row r="11" spans="1:4" s="101" customFormat="1" ht="17.25" customHeight="1">
      <c r="A11" s="262" t="s">
        <v>389</v>
      </c>
      <c r="B11" s="263"/>
      <c r="C11" s="264"/>
    </row>
    <row r="12" spans="1:4" s="101" customFormat="1" ht="18" customHeight="1">
      <c r="A12" s="106">
        <v>1</v>
      </c>
      <c r="B12" s="103" t="s">
        <v>226</v>
      </c>
      <c r="C12" s="102"/>
    </row>
    <row r="13" spans="1:4" s="101" customFormat="1" ht="18" customHeight="1">
      <c r="A13" s="106">
        <v>2</v>
      </c>
      <c r="B13" s="103" t="s">
        <v>195</v>
      </c>
      <c r="C13" s="102"/>
    </row>
    <row r="14" spans="1:4" s="101" customFormat="1" ht="18" customHeight="1">
      <c r="A14" s="106">
        <v>3</v>
      </c>
      <c r="B14" s="103" t="s">
        <v>288</v>
      </c>
      <c r="C14" s="102"/>
    </row>
  </sheetData>
  <mergeCells count="4">
    <mergeCell ref="A3:C3"/>
    <mergeCell ref="A7:C7"/>
    <mergeCell ref="A9:C9"/>
    <mergeCell ref="A11:C11"/>
  </mergeCells>
  <phoneticPr fontId="1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"/>
  <sheetViews>
    <sheetView view="pageBreakPreview" zoomScale="60" zoomScaleNormal="100" workbookViewId="0">
      <selection activeCell="V18" sqref="V18"/>
    </sheetView>
  </sheetViews>
  <sheetFormatPr defaultRowHeight="12.75"/>
  <cols>
    <col min="1" max="1" width="3.85546875" customWidth="1"/>
    <col min="2" max="2" width="13.85546875" customWidth="1"/>
    <col min="3" max="3" width="12.7109375" customWidth="1"/>
    <col min="4" max="4" width="10.28515625" customWidth="1"/>
    <col min="6" max="6" width="12.28515625" customWidth="1"/>
    <col min="7" max="7" width="13.42578125" bestFit="1" customWidth="1"/>
    <col min="8" max="8" width="11.5703125" customWidth="1"/>
    <col min="9" max="9" width="15.140625" customWidth="1"/>
  </cols>
  <sheetData>
    <row r="1" spans="1:9" s="81" customFormat="1" ht="40.5" customHeight="1">
      <c r="A1" s="265" t="s">
        <v>493</v>
      </c>
      <c r="B1" s="266"/>
      <c r="C1" s="266"/>
      <c r="D1" s="266"/>
      <c r="E1" s="266"/>
      <c r="F1" s="266"/>
      <c r="G1" s="266"/>
      <c r="H1" s="266"/>
      <c r="I1" s="266"/>
    </row>
    <row r="2" spans="1:9" s="81" customFormat="1" ht="102.75" customHeight="1">
      <c r="A2" s="153" t="s">
        <v>494</v>
      </c>
      <c r="B2" s="154" t="s">
        <v>495</v>
      </c>
      <c r="C2" s="155" t="s">
        <v>496</v>
      </c>
      <c r="D2" s="155" t="s">
        <v>509</v>
      </c>
      <c r="E2" s="155" t="s">
        <v>30</v>
      </c>
      <c r="F2" s="155" t="s">
        <v>497</v>
      </c>
      <c r="G2" s="155" t="s">
        <v>510</v>
      </c>
      <c r="H2" s="155" t="s">
        <v>508</v>
      </c>
      <c r="I2" s="155" t="s">
        <v>498</v>
      </c>
    </row>
    <row r="3" spans="1:9" s="179" customFormat="1" ht="38.25" customHeight="1">
      <c r="A3" s="173">
        <v>1</v>
      </c>
      <c r="B3" s="180" t="s">
        <v>499</v>
      </c>
      <c r="C3" s="182"/>
      <c r="D3" s="176">
        <v>1987</v>
      </c>
      <c r="E3" s="176">
        <v>2008</v>
      </c>
      <c r="F3" s="178" t="s">
        <v>500</v>
      </c>
      <c r="G3" s="184">
        <v>103700</v>
      </c>
      <c r="H3" s="178" t="s">
        <v>95</v>
      </c>
      <c r="I3" s="175" t="s">
        <v>507</v>
      </c>
    </row>
    <row r="4" spans="1:9" s="179" customFormat="1" ht="38.25" customHeight="1">
      <c r="A4" s="174">
        <v>2</v>
      </c>
      <c r="B4" s="181" t="s">
        <v>501</v>
      </c>
      <c r="C4" s="183"/>
      <c r="D4" s="177">
        <v>2000</v>
      </c>
      <c r="E4" s="177">
        <v>2008</v>
      </c>
      <c r="F4" s="156" t="s">
        <v>502</v>
      </c>
      <c r="G4" s="185">
        <v>29500</v>
      </c>
      <c r="H4" s="156" t="s">
        <v>95</v>
      </c>
      <c r="I4" s="175" t="s">
        <v>507</v>
      </c>
    </row>
  </sheetData>
  <mergeCells count="1">
    <mergeCell ref="A1:I1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6"/>
  <sheetViews>
    <sheetView view="pageBreakPreview" zoomScale="60" zoomScaleNormal="100" workbookViewId="0">
      <selection activeCell="E41" sqref="E41"/>
    </sheetView>
  </sheetViews>
  <sheetFormatPr defaultRowHeight="12.75"/>
  <cols>
    <col min="1" max="1" width="20.140625" style="205" customWidth="1"/>
    <col min="2" max="2" width="23" style="206" customWidth="1"/>
    <col min="3" max="3" width="16" style="212" customWidth="1"/>
    <col min="4" max="4" width="14" style="205" customWidth="1"/>
    <col min="5" max="5" width="37.5703125" style="206" customWidth="1"/>
    <col min="6" max="6" width="13.42578125" style="208" customWidth="1"/>
    <col min="7" max="16384" width="9.140625" style="194"/>
  </cols>
  <sheetData>
    <row r="1" spans="1:6" ht="19.5" thickBot="1">
      <c r="A1" s="267" t="s">
        <v>537</v>
      </c>
      <c r="B1" s="268"/>
      <c r="C1" s="268"/>
      <c r="D1" s="268"/>
      <c r="E1" s="268"/>
      <c r="F1" s="269"/>
    </row>
    <row r="2" spans="1:6" s="198" customFormat="1" ht="26.25" customHeight="1">
      <c r="A2" s="195" t="s">
        <v>511</v>
      </c>
      <c r="B2" s="196" t="s">
        <v>512</v>
      </c>
      <c r="C2" s="209" t="s">
        <v>513</v>
      </c>
      <c r="D2" s="195" t="s">
        <v>514</v>
      </c>
      <c r="E2" s="196" t="s">
        <v>515</v>
      </c>
      <c r="F2" s="197" t="s">
        <v>516</v>
      </c>
    </row>
    <row r="3" spans="1:6" ht="26.25" customHeight="1">
      <c r="A3" s="199" t="s">
        <v>517</v>
      </c>
      <c r="B3" s="200" t="s">
        <v>518</v>
      </c>
      <c r="C3" s="210">
        <v>42244</v>
      </c>
      <c r="D3" s="199" t="s">
        <v>519</v>
      </c>
      <c r="E3" s="200" t="s">
        <v>520</v>
      </c>
      <c r="F3" s="201">
        <v>440</v>
      </c>
    </row>
    <row r="4" spans="1:6" ht="26.25" customHeight="1">
      <c r="A4" s="202" t="s">
        <v>517</v>
      </c>
      <c r="B4" s="203" t="s">
        <v>521</v>
      </c>
      <c r="C4" s="211">
        <v>42360</v>
      </c>
      <c r="D4" s="202" t="s">
        <v>519</v>
      </c>
      <c r="E4" s="203" t="s">
        <v>522</v>
      </c>
      <c r="F4" s="204">
        <v>3389</v>
      </c>
    </row>
    <row r="5" spans="1:6" ht="26.25" customHeight="1">
      <c r="A5" s="202" t="s">
        <v>517</v>
      </c>
      <c r="B5" s="203" t="s">
        <v>521</v>
      </c>
      <c r="C5" s="211">
        <v>42688</v>
      </c>
      <c r="D5" s="202" t="s">
        <v>519</v>
      </c>
      <c r="E5" s="203" t="s">
        <v>524</v>
      </c>
      <c r="F5" s="204">
        <v>1600</v>
      </c>
    </row>
    <row r="6" spans="1:6" ht="26.25" customHeight="1">
      <c r="A6" s="202" t="s">
        <v>517</v>
      </c>
      <c r="B6" s="203" t="s">
        <v>521</v>
      </c>
      <c r="C6" s="211">
        <v>42707</v>
      </c>
      <c r="D6" s="202" t="s">
        <v>525</v>
      </c>
      <c r="E6" s="203" t="s">
        <v>526</v>
      </c>
      <c r="F6" s="204">
        <v>4313</v>
      </c>
    </row>
    <row r="7" spans="1:6" ht="26.25" customHeight="1">
      <c r="A7" s="202" t="s">
        <v>517</v>
      </c>
      <c r="B7" s="203" t="s">
        <v>518</v>
      </c>
      <c r="C7" s="211">
        <v>42786</v>
      </c>
      <c r="D7" s="202" t="s">
        <v>519</v>
      </c>
      <c r="E7" s="203" t="s">
        <v>527</v>
      </c>
      <c r="F7" s="204">
        <v>125.74</v>
      </c>
    </row>
    <row r="8" spans="1:6" ht="26.25" customHeight="1">
      <c r="A8" s="202" t="s">
        <v>517</v>
      </c>
      <c r="B8" s="203" t="s">
        <v>518</v>
      </c>
      <c r="C8" s="211">
        <v>42872</v>
      </c>
      <c r="D8" s="202" t="s">
        <v>519</v>
      </c>
      <c r="E8" s="203" t="s">
        <v>527</v>
      </c>
      <c r="F8" s="204">
        <v>342</v>
      </c>
    </row>
    <row r="9" spans="1:6" ht="26.25" customHeight="1">
      <c r="A9" s="202" t="s">
        <v>528</v>
      </c>
      <c r="B9" s="203" t="s">
        <v>523</v>
      </c>
      <c r="C9" s="211">
        <v>42810</v>
      </c>
      <c r="D9" s="202" t="s">
        <v>519</v>
      </c>
      <c r="E9" s="203" t="s">
        <v>529</v>
      </c>
      <c r="F9" s="204">
        <v>1460.19</v>
      </c>
    </row>
    <row r="10" spans="1:6" ht="26.25" customHeight="1">
      <c r="A10" s="202" t="s">
        <v>517</v>
      </c>
      <c r="B10" s="203" t="s">
        <v>521</v>
      </c>
      <c r="C10" s="211">
        <v>42585</v>
      </c>
      <c r="D10" s="202" t="s">
        <v>519</v>
      </c>
      <c r="E10" s="203" t="s">
        <v>530</v>
      </c>
      <c r="F10" s="204">
        <v>3246.93</v>
      </c>
    </row>
    <row r="11" spans="1:6" ht="26.25" customHeight="1">
      <c r="A11" s="202" t="s">
        <v>517</v>
      </c>
      <c r="B11" s="203" t="s">
        <v>531</v>
      </c>
      <c r="C11" s="211">
        <v>42527</v>
      </c>
      <c r="D11" s="202" t="s">
        <v>519</v>
      </c>
      <c r="E11" s="203"/>
      <c r="F11" s="204">
        <v>1956</v>
      </c>
    </row>
    <row r="12" spans="1:6" ht="26.25" customHeight="1">
      <c r="A12" s="202" t="s">
        <v>517</v>
      </c>
      <c r="B12" s="203" t="s">
        <v>518</v>
      </c>
      <c r="C12" s="211">
        <v>42009</v>
      </c>
      <c r="D12" s="202" t="s">
        <v>525</v>
      </c>
      <c r="E12" s="203" t="s">
        <v>532</v>
      </c>
      <c r="F12" s="204">
        <v>246</v>
      </c>
    </row>
    <row r="13" spans="1:6" ht="26.25" customHeight="1">
      <c r="A13" s="202" t="s">
        <v>538</v>
      </c>
      <c r="B13" s="203" t="s">
        <v>523</v>
      </c>
      <c r="C13" s="211">
        <v>42980</v>
      </c>
      <c r="D13" s="202" t="s">
        <v>519</v>
      </c>
      <c r="E13" s="203" t="s">
        <v>533</v>
      </c>
      <c r="F13" s="204">
        <v>641</v>
      </c>
    </row>
    <row r="14" spans="1:6" ht="26.25" customHeight="1">
      <c r="A14" s="202" t="s">
        <v>517</v>
      </c>
      <c r="B14" s="203" t="s">
        <v>534</v>
      </c>
      <c r="C14" s="211">
        <v>42155</v>
      </c>
      <c r="D14" s="203" t="s">
        <v>535</v>
      </c>
      <c r="E14" s="203"/>
      <c r="F14" s="204">
        <v>717</v>
      </c>
    </row>
    <row r="15" spans="1:6" ht="26.25" customHeight="1" thickBot="1">
      <c r="A15" s="202" t="s">
        <v>517</v>
      </c>
      <c r="B15" s="203" t="s">
        <v>518</v>
      </c>
      <c r="C15" s="211">
        <v>42695</v>
      </c>
      <c r="D15" s="202" t="s">
        <v>519</v>
      </c>
      <c r="E15" s="203" t="s">
        <v>536</v>
      </c>
      <c r="F15" s="204">
        <v>400</v>
      </c>
    </row>
    <row r="16" spans="1:6" ht="26.25" customHeight="1" thickBot="1">
      <c r="F16" s="207">
        <f>SUM(F3:F15)</f>
        <v>18876.86</v>
      </c>
    </row>
  </sheetData>
  <mergeCells count="1">
    <mergeCell ref="A1:F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3</vt:i4>
      </vt:variant>
    </vt:vector>
  </HeadingPairs>
  <TitlesOfParts>
    <vt:vector size="11" baseType="lpstr">
      <vt:lpstr>informacje ogólne</vt:lpstr>
      <vt:lpstr>budynki</vt:lpstr>
      <vt:lpstr>elektronika </vt:lpstr>
      <vt:lpstr>auta</vt:lpstr>
      <vt:lpstr>środki trwałe</vt:lpstr>
      <vt:lpstr>lokalizacje</vt:lpstr>
      <vt:lpstr>maszyny</vt:lpstr>
      <vt:lpstr>szkodowość</vt:lpstr>
      <vt:lpstr>auta!Obszar_wydruku</vt:lpstr>
      <vt:lpstr>budynki!Obszar_wydruku</vt:lpstr>
      <vt:lpstr>'elektronika '!Obszar_wydruku</vt:lpstr>
    </vt:vector>
  </TitlesOfParts>
  <Company>MedicEuro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Beata.Mularczyk</cp:lastModifiedBy>
  <cp:lastPrinted>2018-01-18T12:31:18Z</cp:lastPrinted>
  <dcterms:created xsi:type="dcterms:W3CDTF">2004-04-21T13:58:08Z</dcterms:created>
  <dcterms:modified xsi:type="dcterms:W3CDTF">2018-01-19T07:49:46Z</dcterms:modified>
</cp:coreProperties>
</file>