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580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<sst xmlns="http://schemas.openxmlformats.org/spreadsheetml/2006/main" count="105" uniqueCount="75">
  <si>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</si>
  <si>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</si>
  <si>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</si>
  <si>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</si>
  <si>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</si>
  <si>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</si>
  <si>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</si>
  <si>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</si>
  <si>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</si>
  <si>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</si>
  <si>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</si>
  <si>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</si>
  <si>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</si>
  <si>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</si>
  <si>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</si>
  <si>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</si>
  <si>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§ 955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</si>
  <si>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</si>
  <si>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</si>
  <si>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</si>
  <si>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</si>
  <si>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</si>
  <si>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</si>
  <si>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</si>
  <si>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</si>
  <si>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</si>
  <si>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</si>
  <si>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</si>
  <si>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</si>
  <si>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</si>
  <si>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</si>
  <si>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</si>
  <si>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</si>
  <si>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</si>
  <si>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</si>
  <si>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 xml:space="preserve">przychodów </t>
  </si>
  <si>
    <t>i rozchodów</t>
  </si>
  <si>
    <t xml:space="preserve">Pożyczki  </t>
  </si>
  <si>
    <t>Kredyty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</si>
  <si>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</si>
  <si>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</si>
  <si>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</si>
  <si>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</si>
  <si>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</si>
  <si>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</si>
  <si>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</si>
  <si>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</si>
  <si>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</si>
  <si>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</si>
  <si>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</si>
  <si>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</si>
  <si>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</si>
  <si>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</si>
  <si>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</si>
  <si>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</si>
  <si>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</si>
  <si>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</si>
  <si>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dochody bieżące</t>
  </si>
  <si>
    <t>dochody majątkowe</t>
  </si>
  <si>
    <t>wydatki bieżące</t>
  </si>
  <si>
    <t>wydatki majątkowe</t>
  </si>
  <si>
    <t>Wójt Gminy Mrągowo</t>
  </si>
  <si>
    <t>Piotr Piercewicz</t>
  </si>
  <si>
    <t>Tabela nr 6</t>
  </si>
  <si>
    <t>Wykonanie</t>
  </si>
  <si>
    <t xml:space="preserve"> do załącznika nr 1</t>
  </si>
  <si>
    <t>zmianach</t>
  </si>
  <si>
    <t>Plan po</t>
  </si>
  <si>
    <t>w sprawie: informacji z wykonania budżetu Gminy Mrągowo za  I półrocze 2020 r.</t>
  </si>
  <si>
    <t>PRZYCHODY I ROZCHODY BUDŻETU ZA PIERWSZE PÓŁROCZE 2020 r.</t>
  </si>
  <si>
    <t>2020 r.</t>
  </si>
  <si>
    <t>Różnica między dochodami bieżącymi a wydatkami bieżącymi</t>
  </si>
  <si>
    <t>Deficyt/Nadwyżka (1 - 2 )</t>
  </si>
  <si>
    <t>do zarządzenia Wójta Gminy Mrągowo nr 247/20</t>
  </si>
  <si>
    <t xml:space="preserve">z dnia 27  sierpnia 2020 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</si>
</sst>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3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i/>
      <sz val="12"/>
      <name val="Arial CE"/>
      <family val="2"/>
    </font>
    <font>
      <b/>
      <i/>
      <sz val="12"/>
      <name val="Arial"/>
      <family val="2"/>
    </font>
    <font>
      <sz val="12"/>
      <name val="Arial CE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4" fontId="0" fillId="34" borderId="0" xfId="0" applyNumberFormat="1" applyFont="1" applyFill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4" fontId="6" fillId="35" borderId="23" xfId="0" applyNumberFormat="1" applyFont="1" applyFill="1" applyBorder="1" applyAlignment="1">
      <alignment horizontal="right" vertical="center"/>
    </xf>
    <xf numFmtId="4" fontId="6" fillId="35" borderId="24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4" fontId="8" fillId="35" borderId="27" xfId="0" applyNumberFormat="1" applyFont="1" applyFill="1" applyBorder="1" applyAlignment="1">
      <alignment horizontal="right" vertical="center"/>
    </xf>
    <xf numFmtId="4" fontId="8" fillId="35" borderId="28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4" fontId="5" fillId="0" borderId="23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4" fontId="7" fillId="0" borderId="31" xfId="0" applyNumberFormat="1" applyFont="1" applyBorder="1" applyAlignment="1">
      <alignment horizontal="right" vertical="center"/>
    </xf>
    <xf numFmtId="4" fontId="7" fillId="0" borderId="32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4" fontId="7" fillId="0" borderId="36" xfId="0" applyNumberFormat="1" applyFont="1" applyBorder="1" applyAlignment="1">
      <alignment horizontal="right" vertical="center"/>
    </xf>
    <xf numFmtId="4" fontId="7" fillId="0" borderId="37" xfId="0" applyNumberFormat="1" applyFont="1" applyBorder="1" applyAlignment="1">
      <alignment horizontal="right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/>
    </xf>
    <xf numFmtId="4" fontId="2" fillId="34" borderId="36" xfId="0" applyNumberFormat="1" applyFont="1" applyFill="1" applyBorder="1" applyAlignment="1">
      <alignment horizontal="right" vertical="center"/>
    </xf>
    <xf numFmtId="4" fontId="2" fillId="34" borderId="37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2" fillId="34" borderId="35" xfId="0" applyFont="1" applyFill="1" applyBorder="1" applyAlignment="1">
      <alignment horizontal="center" vertical="center"/>
    </xf>
    <xf numFmtId="4" fontId="7" fillId="0" borderId="23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31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vertical="center"/>
    </xf>
    <xf numFmtId="0" fontId="7" fillId="34" borderId="39" xfId="0" applyFont="1" applyFill="1" applyBorder="1" applyAlignment="1">
      <alignment horizontal="center" vertical="center"/>
    </xf>
    <xf numFmtId="4" fontId="7" fillId="34" borderId="41" xfId="0" applyNumberFormat="1" applyFont="1" applyFill="1" applyBorder="1" applyAlignment="1">
      <alignment horizontal="center" vertical="center"/>
    </xf>
    <xf numFmtId="4" fontId="7" fillId="34" borderId="4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27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4" fontId="2" fillId="33" borderId="18" xfId="0" applyNumberFormat="1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right" vertical="center"/>
    </xf>
    <xf numFmtId="0" fontId="7" fillId="0" borderId="3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33" borderId="4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" fillId="33" borderId="19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5.375" style="1" customWidth="1"/>
    <col min="2" max="2" width="47.375" style="1" customWidth="1"/>
    <col min="3" max="3" width="13.00390625" style="1" customWidth="1"/>
    <col min="4" max="4" width="16.375" style="1" customWidth="1"/>
    <col min="5" max="5" width="17.625" style="1" customWidth="1"/>
    <col min="6" max="6" width="3.00390625" style="1" customWidth="1"/>
    <col min="7" max="7" width="17.75390625" style="1" customWidth="1"/>
    <col min="8" max="8" width="12.875" style="1" bestFit="1" customWidth="1"/>
    <col min="9" max="9" width="15.00390625" style="1" customWidth="1"/>
    <col min="10" max="16384" width="9.125" style="1" customWidth="1"/>
  </cols>
  <sheetData>
    <row r="1" ht="12.75">
      <c r="E1" s="3" t="s">
        <v>63</v>
      </c>
    </row>
    <row r="2" ht="12.75">
      <c r="E2" s="15" t="s">
        <v>65</v>
      </c>
    </row>
    <row r="3" spans="1:5" ht="12.75">
      <c r="A3" s="99" t="s">
        <v>73</v>
      </c>
      <c r="B3" s="99"/>
      <c r="C3" s="99"/>
      <c r="D3" s="99"/>
      <c r="E3" s="99"/>
    </row>
    <row r="4" spans="1:5" ht="12.75">
      <c r="A4" s="99" t="s">
        <v>74</v>
      </c>
      <c r="B4" s="99"/>
      <c r="C4" s="99"/>
      <c r="D4" s="99"/>
      <c r="E4" s="99"/>
    </row>
    <row r="5" spans="1:5" ht="12.75">
      <c r="A5" s="99" t="s">
        <v>68</v>
      </c>
      <c r="B5" s="99"/>
      <c r="C5" s="99"/>
      <c r="D5" s="99"/>
      <c r="E5" s="99"/>
    </row>
    <row r="6" spans="1:5" ht="6" customHeight="1">
      <c r="A6" s="3"/>
      <c r="B6" s="3"/>
      <c r="C6" s="3"/>
      <c r="D6" s="3"/>
      <c r="E6" s="3"/>
    </row>
    <row r="7" spans="1:5" ht="15.75">
      <c r="A7" s="92" t="s">
        <v>69</v>
      </c>
      <c r="B7" s="92"/>
      <c r="C7" s="92"/>
      <c r="D7" s="92"/>
      <c r="E7" s="92"/>
    </row>
    <row r="8" ht="13.5" thickBot="1">
      <c r="E8" s="3" t="s">
        <v>39</v>
      </c>
    </row>
    <row r="9" spans="1:5" ht="12.75">
      <c r="A9" s="93" t="s">
        <v>1</v>
      </c>
      <c r="B9" s="96" t="s">
        <v>2</v>
      </c>
      <c r="C9" s="4" t="s">
        <v>3</v>
      </c>
      <c r="D9" s="100" t="s">
        <v>70</v>
      </c>
      <c r="E9" s="101"/>
    </row>
    <row r="10" spans="1:5" ht="12.75">
      <c r="A10" s="94"/>
      <c r="B10" s="97"/>
      <c r="C10" s="5" t="s">
        <v>35</v>
      </c>
      <c r="D10" s="19" t="s">
        <v>67</v>
      </c>
      <c r="E10" s="22" t="s">
        <v>64</v>
      </c>
    </row>
    <row r="11" spans="1:9" ht="13.5" thickBot="1">
      <c r="A11" s="95"/>
      <c r="B11" s="98"/>
      <c r="C11" s="6" t="s">
        <v>36</v>
      </c>
      <c r="D11" s="20" t="s">
        <v>66</v>
      </c>
      <c r="E11" s="7"/>
      <c r="H11" s="12"/>
      <c r="I11" s="2"/>
    </row>
    <row r="12" spans="1:9" ht="9.75" customHeight="1">
      <c r="A12" s="9">
        <v>1</v>
      </c>
      <c r="B12" s="10">
        <v>2</v>
      </c>
      <c r="C12" s="10">
        <v>3</v>
      </c>
      <c r="D12" s="21"/>
      <c r="E12" s="11">
        <v>5</v>
      </c>
      <c r="G12" s="8"/>
      <c r="I12" s="2"/>
    </row>
    <row r="13" spans="1:8" s="2" customFormat="1" ht="16.5" customHeight="1">
      <c r="A13" s="23" t="s">
        <v>4</v>
      </c>
      <c r="B13" s="24" t="s">
        <v>5</v>
      </c>
      <c r="C13" s="24"/>
      <c r="D13" s="25">
        <f>SUM(D14:D15)</f>
        <v>44123893.1</v>
      </c>
      <c r="E13" s="26">
        <f>SUM(E14:E15)</f>
        <v>20541053.259999998</v>
      </c>
      <c r="G13" s="14"/>
      <c r="H13" s="14"/>
    </row>
    <row r="14" spans="1:8" s="2" customFormat="1" ht="16.5" customHeight="1">
      <c r="A14" s="27"/>
      <c r="B14" s="28" t="s">
        <v>57</v>
      </c>
      <c r="C14" s="28"/>
      <c r="D14" s="29">
        <v>39475848.93</v>
      </c>
      <c r="E14" s="30">
        <v>20095625.79</v>
      </c>
      <c r="G14" s="14"/>
      <c r="H14" s="14"/>
    </row>
    <row r="15" spans="1:9" s="2" customFormat="1" ht="16.5" customHeight="1">
      <c r="A15" s="27"/>
      <c r="B15" s="28" t="s">
        <v>58</v>
      </c>
      <c r="C15" s="28"/>
      <c r="D15" s="29">
        <v>4648044.17</v>
      </c>
      <c r="E15" s="30">
        <v>445427.47</v>
      </c>
      <c r="G15" s="14"/>
      <c r="H15" s="14"/>
      <c r="I15" s="14"/>
    </row>
    <row r="16" spans="1:9" s="2" customFormat="1" ht="16.5" customHeight="1">
      <c r="A16" s="31" t="s">
        <v>6</v>
      </c>
      <c r="B16" s="32" t="s">
        <v>7</v>
      </c>
      <c r="C16" s="32"/>
      <c r="D16" s="33">
        <f>SUM(D17:D18)</f>
        <v>46796355.1</v>
      </c>
      <c r="E16" s="34">
        <f>SUM(E17:E18)</f>
        <v>19812275.61</v>
      </c>
      <c r="G16" s="14"/>
      <c r="H16" s="14"/>
      <c r="I16" s="14"/>
    </row>
    <row r="17" spans="1:9" s="2" customFormat="1" ht="16.5" customHeight="1">
      <c r="A17" s="35"/>
      <c r="B17" s="36" t="s">
        <v>59</v>
      </c>
      <c r="C17" s="36"/>
      <c r="D17" s="37">
        <v>38778743.32</v>
      </c>
      <c r="E17" s="38">
        <v>18175761.74</v>
      </c>
      <c r="G17" s="14"/>
      <c r="H17" s="14"/>
      <c r="I17" s="14"/>
    </row>
    <row r="18" spans="1:9" s="2" customFormat="1" ht="16.5" customHeight="1" thickBot="1">
      <c r="A18" s="39"/>
      <c r="B18" s="40" t="s">
        <v>60</v>
      </c>
      <c r="C18" s="40"/>
      <c r="D18" s="41">
        <v>8017611.78</v>
      </c>
      <c r="E18" s="42">
        <v>1636513.87</v>
      </c>
      <c r="G18" s="14"/>
      <c r="H18" s="14"/>
      <c r="I18" s="14"/>
    </row>
    <row r="19" spans="1:7" s="2" customFormat="1" ht="16.5" customHeight="1" thickBot="1">
      <c r="A19" s="43"/>
      <c r="B19" s="44" t="s">
        <v>72</v>
      </c>
      <c r="C19" s="44"/>
      <c r="D19" s="45">
        <f>D13-D16</f>
        <v>-2672462</v>
      </c>
      <c r="E19" s="46">
        <f>E13-E16</f>
        <v>728777.6499999985</v>
      </c>
      <c r="G19" s="14"/>
    </row>
    <row r="20" spans="1:7" s="2" customFormat="1" ht="33.75" customHeight="1" thickBot="1">
      <c r="A20" s="43"/>
      <c r="B20" s="91" t="s">
        <v>71</v>
      </c>
      <c r="C20" s="44"/>
      <c r="D20" s="45">
        <f>D14-D17</f>
        <v>697105.6099999994</v>
      </c>
      <c r="E20" s="46">
        <f>E14-E17</f>
        <v>1919864.0500000007</v>
      </c>
      <c r="G20" s="14"/>
    </row>
    <row r="21" spans="1:7" s="2" customFormat="1" ht="16.5" customHeight="1" thickBot="1">
      <c r="A21" s="47" t="s">
        <v>11</v>
      </c>
      <c r="B21" s="48" t="s">
        <v>12</v>
      </c>
      <c r="C21" s="88"/>
      <c r="D21" s="89">
        <f>D22-D34</f>
        <v>2672462</v>
      </c>
      <c r="E21" s="90">
        <f>E22-E34</f>
        <v>1042970.81</v>
      </c>
      <c r="G21" s="14"/>
    </row>
    <row r="22" spans="1:5" s="2" customFormat="1" ht="16.5" customHeight="1" thickBot="1">
      <c r="A22" s="102" t="s">
        <v>13</v>
      </c>
      <c r="B22" s="103"/>
      <c r="C22" s="49"/>
      <c r="D22" s="50">
        <f>SUM(D23:D33)</f>
        <v>5483448</v>
      </c>
      <c r="E22" s="51">
        <f>SUM(E23:E33)</f>
        <v>1482970.81</v>
      </c>
    </row>
    <row r="23" spans="1:9" s="2" customFormat="1" ht="16.5" customHeight="1">
      <c r="A23" s="52" t="s">
        <v>4</v>
      </c>
      <c r="B23" s="53" t="s">
        <v>38</v>
      </c>
      <c r="C23" s="54" t="s">
        <v>14</v>
      </c>
      <c r="D23" s="55">
        <v>3175477.19</v>
      </c>
      <c r="E23" s="56">
        <v>0</v>
      </c>
      <c r="G23" s="13"/>
      <c r="I23" s="14"/>
    </row>
    <row r="24" spans="1:9" s="2" customFormat="1" ht="16.5" customHeight="1">
      <c r="A24" s="57" t="s">
        <v>6</v>
      </c>
      <c r="B24" s="58" t="s">
        <v>37</v>
      </c>
      <c r="C24" s="59" t="s">
        <v>14</v>
      </c>
      <c r="D24" s="60" t="s">
        <v>0</v>
      </c>
      <c r="E24" s="61" t="s">
        <v>0</v>
      </c>
      <c r="I24" s="14"/>
    </row>
    <row r="25" spans="1:7" s="2" customFormat="1" ht="16.5" customHeight="1">
      <c r="A25" s="104" t="s">
        <v>8</v>
      </c>
      <c r="B25" s="28" t="s">
        <v>45</v>
      </c>
      <c r="C25" s="62"/>
      <c r="D25" s="63"/>
      <c r="E25" s="64"/>
      <c r="G25" s="14"/>
    </row>
    <row r="26" spans="1:7" s="2" customFormat="1" ht="16.5" customHeight="1">
      <c r="A26" s="105"/>
      <c r="B26" s="65" t="s">
        <v>46</v>
      </c>
      <c r="C26" s="66" t="s">
        <v>41</v>
      </c>
      <c r="D26" s="41">
        <v>655000</v>
      </c>
      <c r="E26" s="42">
        <v>0</v>
      </c>
      <c r="G26" s="14"/>
    </row>
    <row r="27" spans="1:5" s="2" customFormat="1" ht="16.5" customHeight="1">
      <c r="A27" s="106"/>
      <c r="B27" s="36" t="s">
        <v>47</v>
      </c>
      <c r="C27" s="67"/>
      <c r="D27" s="68"/>
      <c r="E27" s="69"/>
    </row>
    <row r="28" spans="1:5" s="2" customFormat="1" ht="16.5" customHeight="1">
      <c r="A28" s="57" t="s">
        <v>9</v>
      </c>
      <c r="B28" s="58" t="s">
        <v>15</v>
      </c>
      <c r="C28" s="59" t="s">
        <v>50</v>
      </c>
      <c r="D28" s="76">
        <v>170000</v>
      </c>
      <c r="E28" s="77">
        <v>0</v>
      </c>
    </row>
    <row r="29" spans="1:7" s="2" customFormat="1" ht="16.5" customHeight="1">
      <c r="A29" s="57" t="s">
        <v>10</v>
      </c>
      <c r="B29" s="58" t="s">
        <v>17</v>
      </c>
      <c r="C29" s="59" t="s">
        <v>51</v>
      </c>
      <c r="D29" s="60" t="s">
        <v>0</v>
      </c>
      <c r="E29" s="61" t="s">
        <v>0</v>
      </c>
      <c r="G29" s="14"/>
    </row>
    <row r="30" spans="1:5" s="2" customFormat="1" ht="16.5" customHeight="1">
      <c r="A30" s="57" t="s">
        <v>20</v>
      </c>
      <c r="B30" s="58" t="s">
        <v>18</v>
      </c>
      <c r="C30" s="59" t="s">
        <v>19</v>
      </c>
      <c r="D30" s="60" t="s">
        <v>0</v>
      </c>
      <c r="E30" s="61" t="s">
        <v>0</v>
      </c>
    </row>
    <row r="31" spans="1:7" s="2" customFormat="1" ht="16.5" customHeight="1">
      <c r="A31" s="57" t="s">
        <v>22</v>
      </c>
      <c r="B31" s="58" t="s">
        <v>34</v>
      </c>
      <c r="C31" s="59" t="s">
        <v>21</v>
      </c>
      <c r="D31" s="60" t="s">
        <v>0</v>
      </c>
      <c r="E31" s="61" t="s">
        <v>0</v>
      </c>
      <c r="G31" s="14"/>
    </row>
    <row r="32" spans="1:5" s="2" customFormat="1" ht="16.5" customHeight="1">
      <c r="A32" s="57" t="s">
        <v>24</v>
      </c>
      <c r="B32" s="58" t="s">
        <v>48</v>
      </c>
      <c r="C32" s="59" t="s">
        <v>23</v>
      </c>
      <c r="D32" s="60" t="s">
        <v>0</v>
      </c>
      <c r="E32" s="61" t="s">
        <v>0</v>
      </c>
    </row>
    <row r="33" spans="1:7" s="2" customFormat="1" ht="16.5" customHeight="1" thickBot="1">
      <c r="A33" s="70" t="s">
        <v>40</v>
      </c>
      <c r="B33" s="71" t="s">
        <v>49</v>
      </c>
      <c r="C33" s="72" t="s">
        <v>16</v>
      </c>
      <c r="D33" s="73">
        <v>1482970.81</v>
      </c>
      <c r="E33" s="74">
        <v>1482970.81</v>
      </c>
      <c r="G33" s="14"/>
    </row>
    <row r="34" spans="1:5" s="2" customFormat="1" ht="16.5" customHeight="1" thickBot="1">
      <c r="A34" s="102" t="s">
        <v>25</v>
      </c>
      <c r="B34" s="103"/>
      <c r="C34" s="75"/>
      <c r="D34" s="50">
        <f>SUM(D35:D44)</f>
        <v>2810986</v>
      </c>
      <c r="E34" s="51">
        <f>SUM(E35:E44)</f>
        <v>440000</v>
      </c>
    </row>
    <row r="35" spans="1:5" s="2" customFormat="1" ht="16.5" customHeight="1">
      <c r="A35" s="52" t="s">
        <v>4</v>
      </c>
      <c r="B35" s="53" t="s">
        <v>26</v>
      </c>
      <c r="C35" s="54" t="s">
        <v>27</v>
      </c>
      <c r="D35" s="55">
        <v>1985986</v>
      </c>
      <c r="E35" s="56">
        <v>440000</v>
      </c>
    </row>
    <row r="36" spans="1:5" s="2" customFormat="1" ht="15" customHeight="1">
      <c r="A36" s="57" t="s">
        <v>6</v>
      </c>
      <c r="B36" s="58" t="s">
        <v>56</v>
      </c>
      <c r="C36" s="59" t="s">
        <v>27</v>
      </c>
      <c r="D36" s="76">
        <v>0</v>
      </c>
      <c r="E36" s="77">
        <v>0</v>
      </c>
    </row>
    <row r="37" spans="1:5" s="2" customFormat="1" ht="13.5" customHeight="1">
      <c r="A37" s="104" t="s">
        <v>8</v>
      </c>
      <c r="B37" s="28" t="s">
        <v>43</v>
      </c>
      <c r="C37" s="62"/>
      <c r="D37" s="86"/>
      <c r="E37" s="64"/>
    </row>
    <row r="38" spans="1:5" s="2" customFormat="1" ht="11.25" customHeight="1">
      <c r="A38" s="107"/>
      <c r="B38" s="65" t="s">
        <v>42</v>
      </c>
      <c r="C38" s="66" t="s">
        <v>44</v>
      </c>
      <c r="D38" s="41">
        <v>655000</v>
      </c>
      <c r="E38" s="87">
        <v>0</v>
      </c>
    </row>
    <row r="39" spans="1:5" s="2" customFormat="1" ht="12.75" customHeight="1">
      <c r="A39" s="106"/>
      <c r="B39" s="36" t="s">
        <v>47</v>
      </c>
      <c r="C39" s="67"/>
      <c r="D39" s="78"/>
      <c r="E39" s="79"/>
    </row>
    <row r="40" spans="1:5" s="2" customFormat="1" ht="16.5" customHeight="1">
      <c r="A40" s="57" t="s">
        <v>9</v>
      </c>
      <c r="B40" s="58" t="s">
        <v>53</v>
      </c>
      <c r="C40" s="59" t="s">
        <v>52</v>
      </c>
      <c r="D40" s="76">
        <v>170000</v>
      </c>
      <c r="E40" s="77">
        <v>0</v>
      </c>
    </row>
    <row r="41" spans="1:5" s="2" customFormat="1" ht="16.5" customHeight="1">
      <c r="A41" s="57" t="s">
        <v>10</v>
      </c>
      <c r="B41" s="58" t="s">
        <v>54</v>
      </c>
      <c r="C41" s="59" t="s">
        <v>29</v>
      </c>
      <c r="D41" s="60" t="s">
        <v>0</v>
      </c>
      <c r="E41" s="61" t="s">
        <v>0</v>
      </c>
    </row>
    <row r="42" spans="1:5" s="2" customFormat="1" ht="16.5" customHeight="1">
      <c r="A42" s="57" t="s">
        <v>20</v>
      </c>
      <c r="B42" s="58" t="s">
        <v>30</v>
      </c>
      <c r="C42" s="59" t="s">
        <v>31</v>
      </c>
      <c r="D42" s="60" t="s">
        <v>0</v>
      </c>
      <c r="E42" s="61" t="s">
        <v>0</v>
      </c>
    </row>
    <row r="43" spans="1:5" s="2" customFormat="1" ht="16.5" customHeight="1">
      <c r="A43" s="57" t="s">
        <v>22</v>
      </c>
      <c r="B43" s="58" t="s">
        <v>55</v>
      </c>
      <c r="C43" s="59" t="s">
        <v>32</v>
      </c>
      <c r="D43" s="60" t="s">
        <v>0</v>
      </c>
      <c r="E43" s="61" t="s">
        <v>0</v>
      </c>
    </row>
    <row r="44" spans="1:5" s="2" customFormat="1" ht="16.5" customHeight="1" thickBot="1">
      <c r="A44" s="80" t="s">
        <v>24</v>
      </c>
      <c r="B44" s="81" t="s">
        <v>33</v>
      </c>
      <c r="C44" s="82" t="s">
        <v>28</v>
      </c>
      <c r="D44" s="83" t="s">
        <v>0</v>
      </c>
      <c r="E44" s="84" t="s">
        <v>0</v>
      </c>
    </row>
    <row r="45" spans="1:5" s="2" customFormat="1" ht="9.75" customHeight="1">
      <c r="A45" s="16"/>
      <c r="B45" s="17"/>
      <c r="C45" s="16"/>
      <c r="D45" s="16"/>
      <c r="E45" s="18"/>
    </row>
    <row r="46" spans="3:5" ht="15">
      <c r="C46" s="108" t="s">
        <v>61</v>
      </c>
      <c r="D46" s="108"/>
      <c r="E46" s="108"/>
    </row>
    <row r="47" spans="3:5" ht="15">
      <c r="C47" s="85"/>
      <c r="D47" s="85"/>
      <c r="E47" s="85"/>
    </row>
    <row r="48" spans="3:5" ht="15">
      <c r="C48" s="108" t="s">
        <v>62</v>
      </c>
      <c r="D48" s="108"/>
      <c r="E48" s="108"/>
    </row>
  </sheetData>
  <sheetProtection/>
  <mergeCells count="13">
    <mergeCell ref="A22:B22"/>
    <mergeCell ref="A25:A27"/>
    <mergeCell ref="A37:A39"/>
    <mergeCell ref="C48:E48"/>
    <mergeCell ref="A34:B34"/>
    <mergeCell ref="C46:E46"/>
    <mergeCell ref="A7:E7"/>
    <mergeCell ref="A9:A11"/>
    <mergeCell ref="B9:B11"/>
    <mergeCell ref="A3:E3"/>
    <mergeCell ref="A4:E4"/>
    <mergeCell ref="A5:E5"/>
    <mergeCell ref="D9:E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2020-08-27T13:40:02Z</cp:lastPrinted>
  <dcterms:created xsi:type="dcterms:W3CDTF">2000-11-15T10:26:57Z</dcterms:created>
  <dcterms:modified xsi:type="dcterms:W3CDTF">2020-08-27T13:41:00Z</dcterms:modified>
  <cp:category/>
  <cp:version/>
  <cp:contentType/>
  <cp:contentStatus/>
</cp:coreProperties>
</file>