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0160" windowHeight="6870" activeTab="0"/>
  </bookViews>
  <sheets>
    <sheet name="Arkusz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<sst xmlns="http://schemas.openxmlformats.org/spreadsheetml/2006/main" count="99" uniqueCount="72">
  <si>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</si>
  <si>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</si>
  <si>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</si>
  <si>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</si>
  <si>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</si>
  <si>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</si>
  <si>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</si>
  <si>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</si>
  <si>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</si>
  <si>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</si>
  <si>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</si>
  <si>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</si>
  <si>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</si>
  <si>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</si>
  <si>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</si>
  <si>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</si>
  <si>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</si>
  <si>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</si>
  <si>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</si>
  <si>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</si>
  <si>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</si>
  <si>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</si>
  <si>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</si>
  <si>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</si>
  <si>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</si>
  <si>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</si>
  <si>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</si>
  <si>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</si>
  <si>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</si>
  <si>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</si>
  <si>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</si>
  <si>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</si>
  <si>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</si>
  <si>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</si>
  <si>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</si>
  <si>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</si>
  <si>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</si>
  <si>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</si>
  <si>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</si>
  <si>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</si>
  <si>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</si>
  <si>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Wójt Gminy Mrągowo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</si>
  <si>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</si>
  <si>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</si>
  <si>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</si>
  <si>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</si>
  <si>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</si>
  <si>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</si>
  <si>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</si>
  <si>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</si>
  <si>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</si>
  <si>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</si>
  <si>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</si>
  <si>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</si>
  <si>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</si>
  <si>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</si>
  <si>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</si>
  <si>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</si>
  <si>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</si>
  <si>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</si>
  <si>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</si>
  <si>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</si>
  <si>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</si>
  <si>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</si>
  <si>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</si>
  <si>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2020 r.</t>
  </si>
  <si>
    <t>2020 r.</t>
  </si>
  <si>
    <t>Piotr Piercewicz</t>
  </si>
  <si>
    <t>Załącznik Nr 2</t>
  </si>
  <si>
    <t>z dnia 07 stycznia 2020 r.</t>
  </si>
  <si>
    <t>w sprawie: zmiany budżetu gminy na 2020 r.</t>
  </si>
  <si>
    <t>do zarządzenia Wójta Gminy Mrągowo Nr 173/20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</si>
</sst>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4" fontId="8" fillId="35" borderId="18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4" fontId="9" fillId="34" borderId="27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4" fontId="9" fillId="33" borderId="2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4" fontId="7" fillId="33" borderId="3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4" borderId="4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jekt%20bud&#380;etu%202020%20r\Za&#322;&#261;czn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293">
          <cell r="F293">
            <v>37961105</v>
          </cell>
          <cell r="G293">
            <v>4115938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  <sheetName val="Arkusz1"/>
    </sheetNames>
    <sheetDataSet>
      <sheetData sheetId="0">
        <row r="842">
          <cell r="O842">
            <v>7560181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8.625" style="1" customWidth="1"/>
    <col min="2" max="2" width="48.875" style="1" customWidth="1"/>
    <col min="3" max="3" width="19.875" style="1" customWidth="1"/>
    <col min="4" max="4" width="23.00390625" style="1" customWidth="1"/>
    <col min="5" max="5" width="3.00390625" style="1" customWidth="1"/>
    <col min="6" max="6" width="14.125" style="1" customWidth="1"/>
    <col min="7" max="7" width="12.875" style="1" bestFit="1" customWidth="1"/>
    <col min="8" max="8" width="15.00390625" style="1" customWidth="1"/>
    <col min="9" max="9" width="9.125" style="1" customWidth="1"/>
    <col min="10" max="10" width="22.125" style="1" customWidth="1"/>
    <col min="11" max="16384" width="9.125" style="1" customWidth="1"/>
  </cols>
  <sheetData>
    <row r="1" ht="12.75">
      <c r="D1" s="11"/>
    </row>
    <row r="2" spans="1:4" ht="12.75">
      <c r="A2" s="91" t="s">
        <v>68</v>
      </c>
      <c r="B2" s="91"/>
      <c r="C2" s="91"/>
      <c r="D2" s="91"/>
    </row>
    <row r="3" spans="1:4" ht="12.75">
      <c r="A3" s="91" t="s">
        <v>71</v>
      </c>
      <c r="B3" s="91"/>
      <c r="C3" s="91"/>
      <c r="D3" s="91"/>
    </row>
    <row r="4" spans="1:4" ht="12.75">
      <c r="A4" s="91" t="s">
        <v>69</v>
      </c>
      <c r="B4" s="91"/>
      <c r="C4" s="91"/>
      <c r="D4" s="91"/>
    </row>
    <row r="5" spans="1:4" ht="12.75">
      <c r="A5" s="3"/>
      <c r="B5" s="91" t="s">
        <v>70</v>
      </c>
      <c r="C5" s="91"/>
      <c r="D5" s="91"/>
    </row>
    <row r="6" spans="1:4" ht="15.75">
      <c r="A6" s="84" t="s">
        <v>65</v>
      </c>
      <c r="B6" s="84"/>
      <c r="C6" s="84"/>
      <c r="D6" s="84"/>
    </row>
    <row r="7" ht="13.5" thickBot="1">
      <c r="D7" s="3" t="s">
        <v>42</v>
      </c>
    </row>
    <row r="8" spans="1:6" ht="15">
      <c r="A8" s="85" t="s">
        <v>1</v>
      </c>
      <c r="B8" s="88" t="s">
        <v>2</v>
      </c>
      <c r="C8" s="71" t="s">
        <v>3</v>
      </c>
      <c r="D8" s="72"/>
      <c r="F8" s="16"/>
    </row>
    <row r="9" spans="1:4" ht="15">
      <c r="A9" s="86"/>
      <c r="B9" s="89"/>
      <c r="C9" s="73" t="s">
        <v>36</v>
      </c>
      <c r="D9" s="74" t="s">
        <v>38</v>
      </c>
    </row>
    <row r="10" spans="1:8" ht="15.75" thickBot="1">
      <c r="A10" s="87"/>
      <c r="B10" s="90"/>
      <c r="C10" s="75" t="s">
        <v>37</v>
      </c>
      <c r="D10" s="76" t="s">
        <v>66</v>
      </c>
      <c r="G10" s="8"/>
      <c r="H10" s="2"/>
    </row>
    <row r="11" spans="1:8" ht="9.75" customHeight="1">
      <c r="A11" s="5">
        <v>1</v>
      </c>
      <c r="B11" s="6">
        <v>2</v>
      </c>
      <c r="C11" s="6">
        <v>3</v>
      </c>
      <c r="D11" s="7">
        <v>4</v>
      </c>
      <c r="F11" s="4"/>
      <c r="H11" s="2"/>
    </row>
    <row r="12" spans="1:7" s="2" customFormat="1" ht="16.5" customHeight="1">
      <c r="A12" s="18" t="s">
        <v>4</v>
      </c>
      <c r="B12" s="19" t="s">
        <v>5</v>
      </c>
      <c r="C12" s="19"/>
      <c r="D12" s="20">
        <f>SUM(D13:D14)</f>
        <v>42077043</v>
      </c>
      <c r="F12" s="17"/>
      <c r="G12" s="10"/>
    </row>
    <row r="13" spans="1:7" s="2" customFormat="1" ht="16.5" customHeight="1">
      <c r="A13" s="21"/>
      <c r="B13" s="22" t="s">
        <v>61</v>
      </c>
      <c r="C13" s="22"/>
      <c r="D13" s="23">
        <f>'[1]Arkusz1'!$F$293</f>
        <v>37961105</v>
      </c>
      <c r="F13" s="10"/>
      <c r="G13" s="10"/>
    </row>
    <row r="14" spans="1:8" s="2" customFormat="1" ht="16.5" customHeight="1">
      <c r="A14" s="21"/>
      <c r="B14" s="22" t="s">
        <v>62</v>
      </c>
      <c r="C14" s="22"/>
      <c r="D14" s="23">
        <f>'[1]Arkusz1'!$G$293</f>
        <v>4115938</v>
      </c>
      <c r="F14" s="10"/>
      <c r="G14" s="10"/>
      <c r="H14" s="10"/>
    </row>
    <row r="15" spans="1:8" s="2" customFormat="1" ht="16.5" customHeight="1">
      <c r="A15" s="24" t="s">
        <v>6</v>
      </c>
      <c r="B15" s="25" t="s">
        <v>7</v>
      </c>
      <c r="C15" s="25"/>
      <c r="D15" s="26">
        <f>SUM(D16:D17)</f>
        <v>44549505</v>
      </c>
      <c r="F15" s="17"/>
      <c r="G15" s="10"/>
      <c r="H15" s="10"/>
    </row>
    <row r="16" spans="1:8" s="2" customFormat="1" ht="16.5" customHeight="1">
      <c r="A16" s="27"/>
      <c r="B16" s="28" t="s">
        <v>63</v>
      </c>
      <c r="C16" s="28"/>
      <c r="D16" s="29">
        <v>36989324</v>
      </c>
      <c r="F16" s="10"/>
      <c r="G16" s="10"/>
      <c r="H16" s="10"/>
    </row>
    <row r="17" spans="1:8" s="2" customFormat="1" ht="16.5" customHeight="1" thickBot="1">
      <c r="A17" s="30"/>
      <c r="B17" s="31" t="s">
        <v>64</v>
      </c>
      <c r="C17" s="31"/>
      <c r="D17" s="32">
        <f>'[2]Wersja I'!$O$842</f>
        <v>7560181</v>
      </c>
      <c r="F17" s="10"/>
      <c r="G17" s="10"/>
      <c r="H17" s="10"/>
    </row>
    <row r="18" spans="1:7" s="2" customFormat="1" ht="16.5" customHeight="1" thickBot="1">
      <c r="A18" s="33"/>
      <c r="B18" s="34" t="s">
        <v>35</v>
      </c>
      <c r="C18" s="34"/>
      <c r="D18" s="35" t="s">
        <v>0</v>
      </c>
      <c r="G18" s="10"/>
    </row>
    <row r="19" spans="1:8" s="2" customFormat="1" ht="16.5" customHeight="1" thickBot="1">
      <c r="A19" s="36"/>
      <c r="B19" s="37" t="s">
        <v>60</v>
      </c>
      <c r="C19" s="37"/>
      <c r="D19" s="38">
        <f>D12-D15</f>
        <v>-2472462</v>
      </c>
      <c r="F19" s="10"/>
      <c r="G19" s="10"/>
      <c r="H19" s="10"/>
    </row>
    <row r="20" spans="1:6" s="2" customFormat="1" ht="16.5" customHeight="1" thickBot="1">
      <c r="A20" s="39" t="s">
        <v>11</v>
      </c>
      <c r="B20" s="40" t="s">
        <v>12</v>
      </c>
      <c r="C20" s="41"/>
      <c r="D20" s="42">
        <f>D21-D33</f>
        <v>2472462</v>
      </c>
      <c r="F20" s="10"/>
    </row>
    <row r="21" spans="1:4" s="2" customFormat="1" ht="16.5" customHeight="1" thickBot="1">
      <c r="A21" s="77" t="s">
        <v>13</v>
      </c>
      <c r="B21" s="78"/>
      <c r="C21" s="43"/>
      <c r="D21" s="44">
        <f>SUM(D22:D32)</f>
        <v>3458448</v>
      </c>
    </row>
    <row r="22" spans="1:10" s="2" customFormat="1" ht="16.5" customHeight="1">
      <c r="A22" s="45" t="s">
        <v>4</v>
      </c>
      <c r="B22" s="46" t="s">
        <v>40</v>
      </c>
      <c r="C22" s="47" t="s">
        <v>14</v>
      </c>
      <c r="D22" s="48">
        <v>3458448</v>
      </c>
      <c r="F22" s="9"/>
      <c r="G22" s="10"/>
      <c r="H22" s="10"/>
      <c r="J22" s="10"/>
    </row>
    <row r="23" spans="1:8" s="2" customFormat="1" ht="16.5" customHeight="1">
      <c r="A23" s="49" t="s">
        <v>6</v>
      </c>
      <c r="B23" s="50" t="s">
        <v>39</v>
      </c>
      <c r="C23" s="51" t="s">
        <v>14</v>
      </c>
      <c r="D23" s="52" t="s">
        <v>0</v>
      </c>
      <c r="H23" s="10"/>
    </row>
    <row r="24" spans="1:6" s="2" customFormat="1" ht="16.5" customHeight="1">
      <c r="A24" s="79" t="s">
        <v>8</v>
      </c>
      <c r="B24" s="22" t="s">
        <v>48</v>
      </c>
      <c r="C24" s="53"/>
      <c r="D24" s="54"/>
      <c r="F24" s="10"/>
    </row>
    <row r="25" spans="1:6" s="2" customFormat="1" ht="16.5" customHeight="1">
      <c r="A25" s="80"/>
      <c r="B25" s="55" t="s">
        <v>49</v>
      </c>
      <c r="C25" s="56" t="s">
        <v>44</v>
      </c>
      <c r="D25" s="57" t="s">
        <v>0</v>
      </c>
      <c r="F25" s="10"/>
    </row>
    <row r="26" spans="1:4" s="2" customFormat="1" ht="16.5" customHeight="1">
      <c r="A26" s="81"/>
      <c r="B26" s="28" t="s">
        <v>50</v>
      </c>
      <c r="C26" s="58"/>
      <c r="D26" s="59"/>
    </row>
    <row r="27" spans="1:4" s="2" customFormat="1" ht="16.5" customHeight="1">
      <c r="A27" s="49" t="s">
        <v>9</v>
      </c>
      <c r="B27" s="50" t="s">
        <v>15</v>
      </c>
      <c r="C27" s="51" t="s">
        <v>53</v>
      </c>
      <c r="D27" s="52" t="s">
        <v>0</v>
      </c>
    </row>
    <row r="28" spans="1:9" s="2" customFormat="1" ht="16.5" customHeight="1">
      <c r="A28" s="49" t="s">
        <v>10</v>
      </c>
      <c r="B28" s="50" t="s">
        <v>17</v>
      </c>
      <c r="C28" s="51" t="s">
        <v>54</v>
      </c>
      <c r="D28" s="52" t="s">
        <v>0</v>
      </c>
      <c r="F28" s="10"/>
      <c r="I28" s="15"/>
    </row>
    <row r="29" spans="1:4" s="2" customFormat="1" ht="16.5" customHeight="1">
      <c r="A29" s="49" t="s">
        <v>20</v>
      </c>
      <c r="B29" s="50" t="s">
        <v>18</v>
      </c>
      <c r="C29" s="51" t="s">
        <v>19</v>
      </c>
      <c r="D29" s="52" t="s">
        <v>0</v>
      </c>
    </row>
    <row r="30" spans="1:6" s="2" customFormat="1" ht="16.5" customHeight="1">
      <c r="A30" s="49" t="s">
        <v>22</v>
      </c>
      <c r="B30" s="50" t="s">
        <v>34</v>
      </c>
      <c r="C30" s="51" t="s">
        <v>21</v>
      </c>
      <c r="D30" s="52" t="s">
        <v>0</v>
      </c>
      <c r="F30" s="10"/>
    </row>
    <row r="31" spans="1:4" s="2" customFormat="1" ht="16.5" customHeight="1">
      <c r="A31" s="49" t="s">
        <v>24</v>
      </c>
      <c r="B31" s="50" t="s">
        <v>51</v>
      </c>
      <c r="C31" s="51" t="s">
        <v>23</v>
      </c>
      <c r="D31" s="52" t="s">
        <v>0</v>
      </c>
    </row>
    <row r="32" spans="1:6" s="2" customFormat="1" ht="16.5" customHeight="1" thickBot="1">
      <c r="A32" s="60" t="s">
        <v>43</v>
      </c>
      <c r="B32" s="61" t="s">
        <v>52</v>
      </c>
      <c r="C32" s="62" t="s">
        <v>16</v>
      </c>
      <c r="D32" s="63" t="s">
        <v>0</v>
      </c>
      <c r="F32" s="10"/>
    </row>
    <row r="33" spans="1:7" s="2" customFormat="1" ht="16.5" customHeight="1" thickBot="1">
      <c r="A33" s="77" t="s">
        <v>25</v>
      </c>
      <c r="B33" s="78"/>
      <c r="C33" s="64"/>
      <c r="D33" s="44">
        <f>SUM(D34:D43)</f>
        <v>985986</v>
      </c>
      <c r="F33" s="10"/>
      <c r="G33" s="10"/>
    </row>
    <row r="34" spans="1:4" s="2" customFormat="1" ht="16.5" customHeight="1">
      <c r="A34" s="45" t="s">
        <v>4</v>
      </c>
      <c r="B34" s="46" t="s">
        <v>26</v>
      </c>
      <c r="C34" s="47" t="s">
        <v>27</v>
      </c>
      <c r="D34" s="48">
        <v>985986</v>
      </c>
    </row>
    <row r="35" spans="1:4" s="2" customFormat="1" ht="15" customHeight="1">
      <c r="A35" s="49" t="s">
        <v>6</v>
      </c>
      <c r="B35" s="50" t="s">
        <v>59</v>
      </c>
      <c r="C35" s="51" t="s">
        <v>27</v>
      </c>
      <c r="D35" s="65">
        <v>0</v>
      </c>
    </row>
    <row r="36" spans="1:4" s="2" customFormat="1" ht="13.5" customHeight="1">
      <c r="A36" s="79" t="s">
        <v>8</v>
      </c>
      <c r="B36" s="22" t="s">
        <v>46</v>
      </c>
      <c r="C36" s="53"/>
      <c r="D36" s="54"/>
    </row>
    <row r="37" spans="1:4" s="2" customFormat="1" ht="11.25" customHeight="1">
      <c r="A37" s="82"/>
      <c r="B37" s="55" t="s">
        <v>45</v>
      </c>
      <c r="C37" s="56" t="s">
        <v>47</v>
      </c>
      <c r="D37" s="57" t="s">
        <v>0</v>
      </c>
    </row>
    <row r="38" spans="1:4" s="2" customFormat="1" ht="12.75" customHeight="1">
      <c r="A38" s="81"/>
      <c r="B38" s="28" t="s">
        <v>50</v>
      </c>
      <c r="C38" s="58"/>
      <c r="D38" s="66"/>
    </row>
    <row r="39" spans="1:4" s="2" customFormat="1" ht="16.5" customHeight="1">
      <c r="A39" s="49" t="s">
        <v>9</v>
      </c>
      <c r="B39" s="50" t="s">
        <v>56</v>
      </c>
      <c r="C39" s="51" t="s">
        <v>55</v>
      </c>
      <c r="D39" s="52" t="s">
        <v>0</v>
      </c>
    </row>
    <row r="40" spans="1:4" s="2" customFormat="1" ht="16.5" customHeight="1">
      <c r="A40" s="49" t="s">
        <v>10</v>
      </c>
      <c r="B40" s="50" t="s">
        <v>57</v>
      </c>
      <c r="C40" s="51" t="s">
        <v>29</v>
      </c>
      <c r="D40" s="52" t="s">
        <v>0</v>
      </c>
    </row>
    <row r="41" spans="1:4" s="2" customFormat="1" ht="16.5" customHeight="1">
      <c r="A41" s="49" t="s">
        <v>20</v>
      </c>
      <c r="B41" s="50" t="s">
        <v>30</v>
      </c>
      <c r="C41" s="51" t="s">
        <v>31</v>
      </c>
      <c r="D41" s="52" t="s">
        <v>0</v>
      </c>
    </row>
    <row r="42" spans="1:4" s="2" customFormat="1" ht="16.5" customHeight="1">
      <c r="A42" s="49" t="s">
        <v>22</v>
      </c>
      <c r="B42" s="50" t="s">
        <v>58</v>
      </c>
      <c r="C42" s="51" t="s">
        <v>32</v>
      </c>
      <c r="D42" s="52" t="s">
        <v>0</v>
      </c>
    </row>
    <row r="43" spans="1:4" s="2" customFormat="1" ht="16.5" customHeight="1" thickBot="1">
      <c r="A43" s="67" t="s">
        <v>24</v>
      </c>
      <c r="B43" s="68" t="s">
        <v>33</v>
      </c>
      <c r="C43" s="69" t="s">
        <v>28</v>
      </c>
      <c r="D43" s="70" t="s">
        <v>0</v>
      </c>
    </row>
    <row r="44" spans="1:4" s="2" customFormat="1" ht="9.75" customHeight="1">
      <c r="A44" s="12"/>
      <c r="B44" s="13"/>
      <c r="C44" s="12"/>
      <c r="D44" s="14"/>
    </row>
    <row r="45" spans="3:4" ht="12.75">
      <c r="C45" s="83" t="s">
        <v>41</v>
      </c>
      <c r="D45" s="83"/>
    </row>
    <row r="47" spans="3:4" ht="12.75">
      <c r="C47" s="83" t="s">
        <v>67</v>
      </c>
      <c r="D47" s="83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2020-01-09T13:25:10Z</cp:lastPrinted>
  <dcterms:created xsi:type="dcterms:W3CDTF">2000-11-15T10:26:57Z</dcterms:created>
  <dcterms:modified xsi:type="dcterms:W3CDTF">2020-01-09T13:25:31Z</dcterms:modified>
  <cp:category/>
  <cp:version/>
  <cp:contentType/>
  <cp:contentStatus/>
</cp:coreProperties>
</file>