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160" windowHeight="68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<sst xmlns="http://schemas.openxmlformats.org/spreadsheetml/2006/main" count="100" uniqueCount="73">
  <si>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</si>
  <si>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</si>
  <si>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</si>
  <si>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</si>
  <si>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</si>
  <si>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</si>
  <si>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</si>
  <si>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</si>
  <si>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</si>
  <si>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</si>
  <si>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</si>
  <si>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</si>
  <si>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</si>
  <si>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</si>
  <si>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</si>
  <si>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</si>
  <si>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</si>
  <si>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</si>
  <si>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</si>
  <si>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</si>
  <si>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</si>
  <si>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</si>
  <si>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</si>
  <si>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</si>
  <si>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</si>
  <si>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</si>
  <si>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</si>
  <si>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</si>
  <si>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</si>
  <si>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</si>
  <si>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</si>
  <si>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</si>
  <si>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</si>
  <si>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</si>
  <si>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</si>
  <si>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</si>
  <si>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</si>
  <si>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</si>
  <si>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</si>
  <si>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</si>
  <si>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</si>
  <si>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</si>
  <si>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</si>
  <si>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</si>
  <si>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</si>
  <si>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</si>
  <si>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</si>
  <si>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</si>
  <si>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</si>
  <si>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</si>
  <si>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</si>
  <si>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</si>
  <si>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</si>
  <si>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</si>
  <si>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</si>
  <si>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</si>
  <si>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</si>
  <si>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</si>
  <si>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</si>
  <si>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</si>
  <si>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</si>
  <si>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</si>
  <si>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</si>
  <si>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</si>
  <si>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 xml:space="preserve">  Piotr Piercewicz</t>
  </si>
  <si>
    <t>§ 950</t>
  </si>
  <si>
    <t>Załącznik Nr 2</t>
  </si>
  <si>
    <t>Wójta Gminy Mrągowo</t>
  </si>
  <si>
    <t>w sprawie: zmiany budżetu gminy na 2021 r.</t>
  </si>
  <si>
    <t>2021 r.</t>
  </si>
  <si>
    <t>PRZYCHODY I ROZCHODY BUDŻETU W 2021 r.</t>
  </si>
  <si>
    <t>z dnia 12.01 2021 r.</t>
  </si>
  <si>
    <t>do zarządzenia Gminy Mrągowo Nr 306/21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</si>
</sst>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8" fillId="35" borderId="18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4" fontId="9" fillId="34" borderId="27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4" fontId="7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4" fontId="7" fillId="0" borderId="36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8.625" style="1" customWidth="1"/>
    <col min="2" max="2" width="48.875" style="1" customWidth="1"/>
    <col min="3" max="3" width="19.875" style="1" customWidth="1"/>
    <col min="4" max="4" width="23.00390625" style="1" customWidth="1"/>
    <col min="5" max="5" width="3.00390625" style="1" customWidth="1"/>
    <col min="6" max="6" width="14.125" style="1" customWidth="1"/>
    <col min="7" max="7" width="12.875" style="1" bestFit="1" customWidth="1"/>
    <col min="8" max="8" width="15.00390625" style="1" customWidth="1"/>
    <col min="9" max="9" width="9.125" style="1" customWidth="1"/>
    <col min="10" max="10" width="22.125" style="1" customWidth="1"/>
    <col min="11" max="16384" width="9.125" style="1" customWidth="1"/>
  </cols>
  <sheetData>
    <row r="1" ht="12.75">
      <c r="D1" s="11"/>
    </row>
    <row r="2" spans="1:4" ht="12.75">
      <c r="A2" s="89" t="s">
        <v>66</v>
      </c>
      <c r="B2" s="89"/>
      <c r="C2" s="89"/>
      <c r="D2" s="89"/>
    </row>
    <row r="3" spans="1:4" ht="12.75">
      <c r="A3" s="89" t="s">
        <v>72</v>
      </c>
      <c r="B3" s="89"/>
      <c r="C3" s="89"/>
      <c r="D3" s="89"/>
    </row>
    <row r="4" spans="1:4" ht="12.75">
      <c r="A4" s="3"/>
      <c r="B4" s="3"/>
      <c r="C4" s="3"/>
      <c r="D4" s="3" t="s">
        <v>67</v>
      </c>
    </row>
    <row r="5" spans="1:4" ht="12.75">
      <c r="A5" s="89" t="s">
        <v>71</v>
      </c>
      <c r="B5" s="89"/>
      <c r="C5" s="89"/>
      <c r="D5" s="89"/>
    </row>
    <row r="6" spans="1:4" ht="12.75">
      <c r="A6" s="3"/>
      <c r="B6" s="89" t="s">
        <v>68</v>
      </c>
      <c r="C6" s="89"/>
      <c r="D6" s="89"/>
    </row>
    <row r="7" spans="1:4" ht="12.75">
      <c r="A7" s="3"/>
      <c r="B7" s="3"/>
      <c r="C7" s="3"/>
      <c r="D7" s="3"/>
    </row>
    <row r="8" spans="1:4" ht="15.75">
      <c r="A8" s="82" t="s">
        <v>70</v>
      </c>
      <c r="B8" s="82"/>
      <c r="C8" s="82"/>
      <c r="D8" s="82"/>
    </row>
    <row r="9" ht="13.5" thickBot="1">
      <c r="D9" s="3" t="s">
        <v>42</v>
      </c>
    </row>
    <row r="10" spans="1:6" ht="15">
      <c r="A10" s="83" t="s">
        <v>1</v>
      </c>
      <c r="B10" s="86" t="s">
        <v>2</v>
      </c>
      <c r="C10" s="67" t="s">
        <v>3</v>
      </c>
      <c r="D10" s="68"/>
      <c r="F10" s="16"/>
    </row>
    <row r="11" spans="1:4" ht="15">
      <c r="A11" s="84"/>
      <c r="B11" s="87"/>
      <c r="C11" s="69" t="s">
        <v>36</v>
      </c>
      <c r="D11" s="70" t="s">
        <v>38</v>
      </c>
    </row>
    <row r="12" spans="1:8" ht="15.75" thickBot="1">
      <c r="A12" s="85"/>
      <c r="B12" s="88"/>
      <c r="C12" s="71" t="s">
        <v>37</v>
      </c>
      <c r="D12" s="72" t="s">
        <v>69</v>
      </c>
      <c r="G12" s="8"/>
      <c r="H12" s="2"/>
    </row>
    <row r="13" spans="1:8" ht="9.75" customHeight="1">
      <c r="A13" s="5">
        <v>1</v>
      </c>
      <c r="B13" s="6">
        <v>2</v>
      </c>
      <c r="C13" s="6">
        <v>3</v>
      </c>
      <c r="D13" s="7">
        <v>4</v>
      </c>
      <c r="F13" s="4"/>
      <c r="H13" s="2"/>
    </row>
    <row r="14" spans="1:7" s="2" customFormat="1" ht="16.5" customHeight="1">
      <c r="A14" s="18" t="s">
        <v>4</v>
      </c>
      <c r="B14" s="19" t="s">
        <v>5</v>
      </c>
      <c r="C14" s="19"/>
      <c r="D14" s="20">
        <f>SUM(D15:D16)</f>
        <v>49061335</v>
      </c>
      <c r="F14" s="17"/>
      <c r="G14" s="10"/>
    </row>
    <row r="15" spans="1:7" s="2" customFormat="1" ht="16.5" customHeight="1">
      <c r="A15" s="21"/>
      <c r="B15" s="22" t="s">
        <v>60</v>
      </c>
      <c r="C15" s="22"/>
      <c r="D15" s="23">
        <v>39684426</v>
      </c>
      <c r="F15" s="10"/>
      <c r="G15" s="10"/>
    </row>
    <row r="16" spans="1:8" s="2" customFormat="1" ht="16.5" customHeight="1">
      <c r="A16" s="21"/>
      <c r="B16" s="22" t="s">
        <v>61</v>
      </c>
      <c r="C16" s="22"/>
      <c r="D16" s="23">
        <v>9376909</v>
      </c>
      <c r="F16" s="10"/>
      <c r="G16" s="10"/>
      <c r="H16" s="10"/>
    </row>
    <row r="17" spans="1:8" s="2" customFormat="1" ht="16.5" customHeight="1">
      <c r="A17" s="24" t="s">
        <v>6</v>
      </c>
      <c r="B17" s="25" t="s">
        <v>7</v>
      </c>
      <c r="C17" s="25"/>
      <c r="D17" s="26">
        <f>SUM(D18:D19)</f>
        <v>52252459</v>
      </c>
      <c r="F17" s="17"/>
      <c r="G17" s="10"/>
      <c r="H17" s="10"/>
    </row>
    <row r="18" spans="1:8" s="2" customFormat="1" ht="16.5" customHeight="1">
      <c r="A18" s="27"/>
      <c r="B18" s="28" t="s">
        <v>62</v>
      </c>
      <c r="C18" s="28"/>
      <c r="D18" s="29">
        <v>39071635</v>
      </c>
      <c r="F18" s="10"/>
      <c r="G18" s="10"/>
      <c r="H18" s="10"/>
    </row>
    <row r="19" spans="1:8" s="2" customFormat="1" ht="16.5" customHeight="1" thickBot="1">
      <c r="A19" s="30"/>
      <c r="B19" s="31" t="s">
        <v>63</v>
      </c>
      <c r="C19" s="31"/>
      <c r="D19" s="32">
        <v>13180824</v>
      </c>
      <c r="F19" s="10"/>
      <c r="G19" s="10"/>
      <c r="H19" s="10">
        <f>D14-D17</f>
        <v>-3191124</v>
      </c>
    </row>
    <row r="20" spans="1:7" s="2" customFormat="1" ht="16.5" customHeight="1" thickBot="1">
      <c r="A20" s="33"/>
      <c r="B20" s="34" t="s">
        <v>35</v>
      </c>
      <c r="C20" s="34"/>
      <c r="D20" s="35" t="s">
        <v>0</v>
      </c>
      <c r="G20" s="10"/>
    </row>
    <row r="21" spans="1:8" s="2" customFormat="1" ht="16.5" customHeight="1" thickBot="1">
      <c r="A21" s="36"/>
      <c r="B21" s="37" t="s">
        <v>59</v>
      </c>
      <c r="C21" s="37"/>
      <c r="D21" s="38">
        <f>D14-D17</f>
        <v>-3191124</v>
      </c>
      <c r="F21" s="10"/>
      <c r="G21" s="10"/>
      <c r="H21" s="10"/>
    </row>
    <row r="22" spans="1:8" s="2" customFormat="1" ht="16.5" customHeight="1" thickBot="1">
      <c r="A22" s="39" t="s">
        <v>11</v>
      </c>
      <c r="B22" s="40" t="s">
        <v>12</v>
      </c>
      <c r="C22" s="41"/>
      <c r="D22" s="42">
        <f>D23-D35</f>
        <v>3191124</v>
      </c>
      <c r="F22" s="10"/>
      <c r="H22" s="10">
        <f>D23-D35</f>
        <v>3191124</v>
      </c>
    </row>
    <row r="23" spans="1:4" s="2" customFormat="1" ht="16.5" customHeight="1" thickBot="1">
      <c r="A23" s="75" t="s">
        <v>13</v>
      </c>
      <c r="B23" s="76"/>
      <c r="C23" s="43"/>
      <c r="D23" s="44">
        <f>SUM(D24:D34)</f>
        <v>4371124</v>
      </c>
    </row>
    <row r="24" spans="1:10" s="2" customFormat="1" ht="16.5" customHeight="1">
      <c r="A24" s="45" t="s">
        <v>4</v>
      </c>
      <c r="B24" s="46" t="s">
        <v>40</v>
      </c>
      <c r="C24" s="47" t="s">
        <v>14</v>
      </c>
      <c r="D24" s="48">
        <v>2871124</v>
      </c>
      <c r="F24" s="9"/>
      <c r="G24" s="10"/>
      <c r="H24" s="10">
        <f>SUM(H19,H22)</f>
        <v>0</v>
      </c>
      <c r="J24" s="10"/>
    </row>
    <row r="25" spans="1:8" s="2" customFormat="1" ht="16.5" customHeight="1">
      <c r="A25" s="49" t="s">
        <v>6</v>
      </c>
      <c r="B25" s="50" t="s">
        <v>39</v>
      </c>
      <c r="C25" s="51" t="s">
        <v>14</v>
      </c>
      <c r="D25" s="52" t="s">
        <v>0</v>
      </c>
      <c r="H25" s="10"/>
    </row>
    <row r="26" spans="1:6" s="2" customFormat="1" ht="16.5" customHeight="1">
      <c r="A26" s="77" t="s">
        <v>8</v>
      </c>
      <c r="B26" s="22" t="s">
        <v>48</v>
      </c>
      <c r="C26" s="53"/>
      <c r="D26" s="54"/>
      <c r="F26" s="10"/>
    </row>
    <row r="27" spans="1:6" s="2" customFormat="1" ht="16.5" customHeight="1">
      <c r="A27" s="78"/>
      <c r="B27" s="55" t="s">
        <v>49</v>
      </c>
      <c r="C27" s="56" t="s">
        <v>44</v>
      </c>
      <c r="D27" s="74" t="s">
        <v>0</v>
      </c>
      <c r="F27" s="10"/>
    </row>
    <row r="28" spans="1:4" s="2" customFormat="1" ht="16.5" customHeight="1">
      <c r="A28" s="79"/>
      <c r="B28" s="28" t="s">
        <v>50</v>
      </c>
      <c r="C28" s="57"/>
      <c r="D28" s="58"/>
    </row>
    <row r="29" spans="1:4" s="2" customFormat="1" ht="16.5" customHeight="1">
      <c r="A29" s="49" t="s">
        <v>9</v>
      </c>
      <c r="B29" s="50" t="s">
        <v>15</v>
      </c>
      <c r="C29" s="51" t="s">
        <v>16</v>
      </c>
      <c r="D29" s="52" t="s">
        <v>0</v>
      </c>
    </row>
    <row r="30" spans="1:9" s="2" customFormat="1" ht="16.5" customHeight="1">
      <c r="A30" s="49" t="s">
        <v>10</v>
      </c>
      <c r="B30" s="50" t="s">
        <v>17</v>
      </c>
      <c r="C30" s="51" t="s">
        <v>53</v>
      </c>
      <c r="D30" s="52" t="s">
        <v>0</v>
      </c>
      <c r="F30" s="10"/>
      <c r="I30" s="15"/>
    </row>
    <row r="31" spans="1:4" s="2" customFormat="1" ht="16.5" customHeight="1">
      <c r="A31" s="49" t="s">
        <v>20</v>
      </c>
      <c r="B31" s="50" t="s">
        <v>18</v>
      </c>
      <c r="C31" s="51" t="s">
        <v>19</v>
      </c>
      <c r="D31" s="52" t="s">
        <v>0</v>
      </c>
    </row>
    <row r="32" spans="1:6" s="2" customFormat="1" ht="16.5" customHeight="1">
      <c r="A32" s="49" t="s">
        <v>22</v>
      </c>
      <c r="B32" s="50" t="s">
        <v>34</v>
      </c>
      <c r="C32" s="51" t="s">
        <v>21</v>
      </c>
      <c r="D32" s="52" t="s">
        <v>0</v>
      </c>
      <c r="F32" s="10"/>
    </row>
    <row r="33" spans="1:4" s="2" customFormat="1" ht="16.5" customHeight="1">
      <c r="A33" s="49" t="s">
        <v>24</v>
      </c>
      <c r="B33" s="50" t="s">
        <v>51</v>
      </c>
      <c r="C33" s="51" t="s">
        <v>23</v>
      </c>
      <c r="D33" s="52" t="s">
        <v>0</v>
      </c>
    </row>
    <row r="34" spans="1:6" s="2" customFormat="1" ht="16.5" customHeight="1" thickBot="1">
      <c r="A34" s="59" t="s">
        <v>43</v>
      </c>
      <c r="B34" s="60" t="s">
        <v>52</v>
      </c>
      <c r="C34" s="61" t="s">
        <v>65</v>
      </c>
      <c r="D34" s="73">
        <v>1500000</v>
      </c>
      <c r="F34" s="10"/>
    </row>
    <row r="35" spans="1:7" s="2" customFormat="1" ht="16.5" customHeight="1" thickBot="1">
      <c r="A35" s="75" t="s">
        <v>25</v>
      </c>
      <c r="B35" s="76"/>
      <c r="C35" s="62"/>
      <c r="D35" s="44">
        <f>SUM(D36:D45)</f>
        <v>1180000</v>
      </c>
      <c r="F35" s="10"/>
      <c r="G35" s="10"/>
    </row>
    <row r="36" spans="1:4" s="2" customFormat="1" ht="16.5" customHeight="1">
      <c r="A36" s="45" t="s">
        <v>4</v>
      </c>
      <c r="B36" s="46" t="s">
        <v>26</v>
      </c>
      <c r="C36" s="47" t="s">
        <v>27</v>
      </c>
      <c r="D36" s="48">
        <v>1180000</v>
      </c>
    </row>
    <row r="37" spans="1:4" s="2" customFormat="1" ht="15" customHeight="1">
      <c r="A37" s="49" t="s">
        <v>6</v>
      </c>
      <c r="B37" s="50" t="s">
        <v>58</v>
      </c>
      <c r="C37" s="51" t="s">
        <v>27</v>
      </c>
      <c r="D37" s="52" t="s">
        <v>0</v>
      </c>
    </row>
    <row r="38" spans="1:4" s="2" customFormat="1" ht="13.5" customHeight="1">
      <c r="A38" s="77" t="s">
        <v>8</v>
      </c>
      <c r="B38" s="22" t="s">
        <v>46</v>
      </c>
      <c r="C38" s="53"/>
      <c r="D38" s="54"/>
    </row>
    <row r="39" spans="1:4" s="2" customFormat="1" ht="11.25" customHeight="1">
      <c r="A39" s="80"/>
      <c r="B39" s="55" t="s">
        <v>45</v>
      </c>
      <c r="C39" s="56" t="s">
        <v>47</v>
      </c>
      <c r="D39" s="74" t="s">
        <v>0</v>
      </c>
    </row>
    <row r="40" spans="1:4" s="2" customFormat="1" ht="12.75" customHeight="1">
      <c r="A40" s="79"/>
      <c r="B40" s="28" t="s">
        <v>50</v>
      </c>
      <c r="C40" s="57"/>
      <c r="D40" s="58"/>
    </row>
    <row r="41" spans="1:4" s="2" customFormat="1" ht="16.5" customHeight="1">
      <c r="A41" s="49" t="s">
        <v>9</v>
      </c>
      <c r="B41" s="50" t="s">
        <v>55</v>
      </c>
      <c r="C41" s="51" t="s">
        <v>54</v>
      </c>
      <c r="D41" s="52" t="s">
        <v>0</v>
      </c>
    </row>
    <row r="42" spans="1:4" s="2" customFormat="1" ht="16.5" customHeight="1">
      <c r="A42" s="49" t="s">
        <v>10</v>
      </c>
      <c r="B42" s="50" t="s">
        <v>56</v>
      </c>
      <c r="C42" s="51" t="s">
        <v>29</v>
      </c>
      <c r="D42" s="52" t="s">
        <v>0</v>
      </c>
    </row>
    <row r="43" spans="1:4" s="2" customFormat="1" ht="16.5" customHeight="1">
      <c r="A43" s="49" t="s">
        <v>20</v>
      </c>
      <c r="B43" s="50" t="s">
        <v>30</v>
      </c>
      <c r="C43" s="51" t="s">
        <v>31</v>
      </c>
      <c r="D43" s="52" t="s">
        <v>0</v>
      </c>
    </row>
    <row r="44" spans="1:4" s="2" customFormat="1" ht="16.5" customHeight="1">
      <c r="A44" s="49" t="s">
        <v>22</v>
      </c>
      <c r="B44" s="50" t="s">
        <v>57</v>
      </c>
      <c r="C44" s="51" t="s">
        <v>32</v>
      </c>
      <c r="D44" s="52" t="s">
        <v>0</v>
      </c>
    </row>
    <row r="45" spans="1:4" s="2" customFormat="1" ht="16.5" customHeight="1" thickBot="1">
      <c r="A45" s="63" t="s">
        <v>24</v>
      </c>
      <c r="B45" s="64" t="s">
        <v>33</v>
      </c>
      <c r="C45" s="65" t="s">
        <v>28</v>
      </c>
      <c r="D45" s="66" t="s">
        <v>0</v>
      </c>
    </row>
    <row r="46" spans="1:4" s="2" customFormat="1" ht="9.75" customHeight="1">
      <c r="A46" s="12"/>
      <c r="B46" s="13"/>
      <c r="C46" s="12"/>
      <c r="D46" s="14"/>
    </row>
    <row r="47" spans="3:4" ht="12.75">
      <c r="C47" s="81" t="s">
        <v>41</v>
      </c>
      <c r="D47" s="81"/>
    </row>
    <row r="49" spans="3:4" ht="12.75">
      <c r="C49" s="81" t="s">
        <v>64</v>
      </c>
      <c r="D49" s="81"/>
    </row>
  </sheetData>
  <sheetProtection/>
  <mergeCells count="13">
    <mergeCell ref="A8:D8"/>
    <mergeCell ref="A10:A12"/>
    <mergeCell ref="B10:B12"/>
    <mergeCell ref="A2:D2"/>
    <mergeCell ref="A3:D3"/>
    <mergeCell ref="A5:D5"/>
    <mergeCell ref="B6:D6"/>
    <mergeCell ref="A23:B23"/>
    <mergeCell ref="A26:A28"/>
    <mergeCell ref="A38:A40"/>
    <mergeCell ref="C49:D49"/>
    <mergeCell ref="A35:B35"/>
    <mergeCell ref="C47:D4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2021-01-13T08:07:41Z</cp:lastPrinted>
  <dcterms:created xsi:type="dcterms:W3CDTF">2000-11-15T10:26:57Z</dcterms:created>
  <dcterms:modified xsi:type="dcterms:W3CDTF">2021-01-13T09:51:39Z</dcterms:modified>
  <cp:category/>
  <cp:version/>
  <cp:contentType/>
  <cp:contentStatus/>
</cp:coreProperties>
</file>