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280" windowHeight="6225" tabRatio="606" activeTab="3"/>
  </bookViews>
  <sheets>
    <sheet name="BT-1 str 1" sheetId="1" r:id="rId1"/>
    <sheet name="BT-1 str 2" sheetId="2" r:id="rId2"/>
    <sheet name="BT-1 str 3" sheetId="3" r:id="rId3"/>
    <sheet name="BT-1 str 7" sheetId="4" r:id="rId4"/>
  </sheets>
  <definedNames>
    <definedName name="_xlnm.Print_Area" localSheetId="0">'BT-1 str 1'!$A:$IV</definedName>
    <definedName name="_xlnm.Print_Area" localSheetId="1">'BT-1 str 2'!$A$1:$J$56</definedName>
    <definedName name="_xlnm.Print_Area" localSheetId="2">'BT-1 str 3'!$A$1:$J$70</definedName>
  </definedNames>
  <calcPr fullCalcOnLoad="1"/>
</workbook>
</file>

<file path=xl/sharedStrings.xml><?xml version="1.0" encoding="utf-8"?>
<sst xmlns="http://schemas.openxmlformats.org/spreadsheetml/2006/main" count="94" uniqueCount="84">
  <si>
    <t>Poz.</t>
  </si>
  <si>
    <t>Wydatki nie objęte normą</t>
  </si>
  <si>
    <t>C</t>
  </si>
  <si>
    <t>Wydatki inwestycyjne i na remonty</t>
  </si>
  <si>
    <t>kapitalne - ogółem</t>
  </si>
  <si>
    <t>Dochody - ogółem</t>
  </si>
  <si>
    <t>D</t>
  </si>
  <si>
    <t>Uzasadnienie wydatków - dochodów</t>
  </si>
  <si>
    <t>Pozycja</t>
  </si>
  <si>
    <t>inwen-</t>
  </si>
  <si>
    <t>tarza</t>
  </si>
  <si>
    <t>Nazwa obiektu</t>
  </si>
  <si>
    <t>Wartość rzeczy-</t>
  </si>
  <si>
    <t>wista lub sza-</t>
  </si>
  <si>
    <t xml:space="preserve">cunkowa w </t>
  </si>
  <si>
    <t>stanie nowym</t>
  </si>
  <si>
    <t>obiektów re-</t>
  </si>
  <si>
    <t>montowych</t>
  </si>
  <si>
    <t>Termin</t>
  </si>
  <si>
    <t>wykonania</t>
  </si>
  <si>
    <t>od - do</t>
  </si>
  <si>
    <t>(podać m-ce)</t>
  </si>
  <si>
    <t>Koszt</t>
  </si>
  <si>
    <t>remontów</t>
  </si>
  <si>
    <t>wg kosz-</t>
  </si>
  <si>
    <t>torysów</t>
  </si>
  <si>
    <t>Koszt remontów</t>
  </si>
  <si>
    <t>planowanych do</t>
  </si>
  <si>
    <t>wykonania w roku</t>
  </si>
  <si>
    <t>gospodarczym</t>
  </si>
  <si>
    <t>zleconym</t>
  </si>
  <si>
    <t>Ogółem:</t>
  </si>
  <si>
    <t>w tym: robocizna .......................</t>
  </si>
  <si>
    <t>materiały .......................</t>
  </si>
  <si>
    <t>E</t>
  </si>
  <si>
    <t>Plan rzeczowo-finansowy remontów kapitalnych</t>
  </si>
  <si>
    <t>Pokrycie kosztów</t>
  </si>
  <si>
    <t>1. z budżetu</t>
  </si>
  <si>
    <t>2. z innych źródeł</t>
  </si>
  <si>
    <t xml:space="preserve">    a) ................................................</t>
  </si>
  <si>
    <t xml:space="preserve">    b) ................................................</t>
  </si>
  <si>
    <t xml:space="preserve">    c) ................................................</t>
  </si>
  <si>
    <t>zł. ................................</t>
  </si>
  <si>
    <t>(miejscowość i data)</t>
  </si>
  <si>
    <t>(podpis i pieczęć organu sporządzającego)</t>
  </si>
  <si>
    <t>systemem</t>
  </si>
  <si>
    <t>Planowano koszt remontów w roku 20</t>
  </si>
  <si>
    <r>
      <t>I. Wydatki</t>
    </r>
    <r>
      <rPr>
        <sz val="12"/>
        <rFont val="Times New Roman CE"/>
        <family val="1"/>
      </rPr>
      <t xml:space="preserve"> - strona pierwsza</t>
    </r>
  </si>
  <si>
    <t>OGÓŁEM WYDATKI:</t>
  </si>
  <si>
    <r>
      <t>II. Dochody</t>
    </r>
    <r>
      <rPr>
        <sz val="12"/>
        <rFont val="Times New Roman CE"/>
        <family val="1"/>
      </rPr>
      <t xml:space="preserve"> - strona pierwsza</t>
    </r>
  </si>
  <si>
    <t>OGÓŁEM DOCHODY:</t>
  </si>
  <si>
    <r>
      <t>II. Dochody</t>
    </r>
    <r>
      <rPr>
        <sz val="12"/>
        <rFont val="Times New Roman CE"/>
        <family val="1"/>
      </rPr>
      <t xml:space="preserve"> - strona trzecia</t>
    </r>
  </si>
  <si>
    <t>(podpis i pieczęć organu zatwierdzającego)</t>
  </si>
  <si>
    <t>BUDŻETOWYCH NA ……... ROK</t>
  </si>
  <si>
    <t>…………………………………………………………………………………………………………..</t>
  </si>
  <si>
    <t>a) wydatki bieżące ……………………………………………………………………………………….</t>
  </si>
  <si>
    <t>b) wydatki inwestycyjne i na remonty kapitalne …………………………………………………………..</t>
  </si>
  <si>
    <t>c) dochody ………………………………………………………………………………………………</t>
  </si>
  <si>
    <t>………………………………………………………………………………………………………….</t>
  </si>
  <si>
    <t>Załacznik Nr 1</t>
  </si>
  <si>
    <t>Wójta Gminy Mrągowo</t>
  </si>
  <si>
    <r>
      <t>Wójt Gminy Mrągowo</t>
    </r>
    <r>
      <rPr>
        <sz val="12"/>
        <rFont val="Times New Roman CE"/>
        <family val="1"/>
      </rPr>
      <t xml:space="preserve"> zatwierdza materiały planistyczne</t>
    </r>
  </si>
  <si>
    <t>województwo</t>
  </si>
  <si>
    <t>gmina-miasto-dzielnica</t>
  </si>
  <si>
    <t>nazwa i adres jednostki</t>
  </si>
  <si>
    <t>Dział</t>
  </si>
  <si>
    <t>Rozdział</t>
  </si>
  <si>
    <t>Nazwa</t>
  </si>
  <si>
    <t>Plan - budżet</t>
  </si>
  <si>
    <t>Wskaźnik</t>
  </si>
  <si>
    <t>(4:3)</t>
  </si>
  <si>
    <t>Plan gospodarczy</t>
  </si>
  <si>
    <t>Wskaźnik budżetowy</t>
  </si>
  <si>
    <t>Etaty</t>
  </si>
  <si>
    <t>Normy budżwtowe</t>
  </si>
  <si>
    <t>Para-</t>
  </si>
  <si>
    <t>graf</t>
  </si>
  <si>
    <t>Wydatki bieżące - ogółem</t>
  </si>
  <si>
    <t>Wydatki objęte normą</t>
  </si>
  <si>
    <t>PROJEKT</t>
  </si>
  <si>
    <t>Przewidywane wykonanie 2019</t>
  </si>
  <si>
    <t>21</t>
  </si>
  <si>
    <t>do Zarządzenia Nr 248/20</t>
  </si>
  <si>
    <t>z dnia 28 sierpnia 2020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</si>
</sst>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_z_ł"/>
    <numFmt numFmtId="167" formatCode="#,##0.000"/>
    <numFmt numFmtId="168" formatCode="#,##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5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3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sz val="13"/>
      <name val="Times New Roman CE"/>
      <family val="1"/>
    </font>
    <font>
      <sz val="11"/>
      <name val="Times New Roman CE"/>
      <family val="1"/>
    </font>
    <font>
      <sz val="7"/>
      <name val="Times New Roman CE"/>
      <family val="1"/>
    </font>
    <font>
      <u val="single"/>
      <sz val="11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 CE"/>
      <family val="0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 CE"/>
      <family val="0"/>
    </font>
    <font>
      <sz val="13"/>
      <color indexed="8"/>
      <name val="Times New Roman CE"/>
      <family val="0"/>
    </font>
    <font>
      <sz val="8"/>
      <color indexed="8"/>
      <name val="Times New Roman CE"/>
      <family val="0"/>
    </font>
    <font>
      <sz val="11"/>
      <color indexed="8"/>
      <name val="Times New Roman CE"/>
      <family val="0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14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9" fillId="0" borderId="15" xfId="0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left"/>
      <protection hidden="1"/>
    </xf>
    <xf numFmtId="0" fontId="9" fillId="0" borderId="16" xfId="0" applyFont="1" applyBorder="1" applyAlignment="1" applyProtection="1">
      <alignment horizontal="left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left"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4" fillId="0" borderId="21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/>
      <protection hidden="1"/>
    </xf>
    <xf numFmtId="0" fontId="4" fillId="0" borderId="19" xfId="0" applyFont="1" applyBorder="1" applyAlignment="1" applyProtection="1">
      <alignment horizontal="left"/>
      <protection hidden="1"/>
    </xf>
    <xf numFmtId="0" fontId="4" fillId="0" borderId="20" xfId="0" applyFont="1" applyBorder="1" applyAlignment="1" applyProtection="1">
      <alignment horizontal="left"/>
      <protection hidden="1"/>
    </xf>
    <xf numFmtId="3" fontId="5" fillId="0" borderId="20" xfId="0" applyNumberFormat="1" applyFont="1" applyBorder="1" applyAlignment="1" applyProtection="1">
      <alignment horizontal="right" vertical="center"/>
      <protection hidden="1"/>
    </xf>
    <xf numFmtId="168" fontId="5" fillId="0" borderId="14" xfId="0" applyNumberFormat="1" applyFont="1" applyBorder="1" applyAlignment="1" applyProtection="1">
      <alignment horizontal="right" vertical="center"/>
      <protection hidden="1"/>
    </xf>
    <xf numFmtId="3" fontId="5" fillId="0" borderId="15" xfId="0" applyNumberFormat="1" applyFont="1" applyBorder="1" applyAlignment="1" applyProtection="1">
      <alignment horizontal="right" vertical="center"/>
      <protection hidden="1"/>
    </xf>
    <xf numFmtId="3" fontId="5" fillId="0" borderId="22" xfId="0" applyNumberFormat="1" applyFont="1" applyBorder="1" applyAlignment="1" applyProtection="1">
      <alignment horizontal="right" vertical="center"/>
      <protection hidden="1"/>
    </xf>
    <xf numFmtId="168" fontId="5" fillId="0" borderId="16" xfId="0" applyNumberFormat="1" applyFont="1" applyBorder="1" applyAlignment="1" applyProtection="1">
      <alignment horizontal="right" vertic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24" xfId="0" applyFont="1" applyBorder="1" applyAlignment="1" applyProtection="1">
      <alignment horizontal="center"/>
      <protection hidden="1"/>
    </xf>
    <xf numFmtId="3" fontId="5" fillId="0" borderId="17" xfId="0" applyNumberFormat="1" applyFont="1" applyBorder="1" applyAlignment="1" applyProtection="1">
      <alignment horizontal="right" vertical="center"/>
      <protection hidden="1"/>
    </xf>
    <xf numFmtId="3" fontId="5" fillId="0" borderId="25" xfId="0" applyNumberFormat="1" applyFont="1" applyBorder="1" applyAlignment="1" applyProtection="1">
      <alignment horizontal="right" vertical="center"/>
      <protection hidden="1"/>
    </xf>
    <xf numFmtId="0" fontId="5" fillId="0" borderId="18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/>
      <protection hidden="1"/>
    </xf>
    <xf numFmtId="0" fontId="4" fillId="0" borderId="21" xfId="0" applyFont="1" applyBorder="1" applyAlignment="1" applyProtection="1">
      <alignment/>
      <protection hidden="1"/>
    </xf>
    <xf numFmtId="0" fontId="4" fillId="0" borderId="23" xfId="0" applyFont="1" applyBorder="1" applyAlignment="1" applyProtection="1">
      <alignment/>
      <protection hidden="1"/>
    </xf>
    <xf numFmtId="0" fontId="4" fillId="0" borderId="26" xfId="0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center"/>
      <protection hidden="1"/>
    </xf>
    <xf numFmtId="0" fontId="4" fillId="0" borderId="27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/>
      <protection hidden="1"/>
    </xf>
    <xf numFmtId="0" fontId="4" fillId="0" borderId="28" xfId="0" applyFont="1" applyBorder="1" applyAlignment="1" applyProtection="1">
      <alignment horizontal="center"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4" fillId="0" borderId="29" xfId="0" applyFont="1" applyBorder="1" applyAlignment="1" applyProtection="1">
      <alignment horizontal="right"/>
      <protection hidden="1"/>
    </xf>
    <xf numFmtId="0" fontId="4" fillId="0" borderId="29" xfId="0" applyFont="1" applyBorder="1" applyAlignment="1" applyProtection="1">
      <alignment/>
      <protection hidden="1"/>
    </xf>
    <xf numFmtId="0" fontId="4" fillId="0" borderId="30" xfId="0" applyFont="1" applyBorder="1" applyAlignment="1" applyProtection="1">
      <alignment/>
      <protection hidden="1"/>
    </xf>
    <xf numFmtId="0" fontId="4" fillId="0" borderId="31" xfId="0" applyFont="1" applyBorder="1" applyAlignment="1" applyProtection="1">
      <alignment horizontal="center"/>
      <protection hidden="1"/>
    </xf>
    <xf numFmtId="3" fontId="5" fillId="0" borderId="11" xfId="0" applyNumberFormat="1" applyFont="1" applyBorder="1" applyAlignment="1" applyProtection="1">
      <alignment horizontal="right" vertical="center"/>
      <protection hidden="1"/>
    </xf>
    <xf numFmtId="3" fontId="5" fillId="0" borderId="32" xfId="0" applyNumberFormat="1" applyFont="1" applyBorder="1" applyAlignment="1" applyProtection="1">
      <alignment horizontal="right" vertic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/>
      <protection hidden="1"/>
    </xf>
    <xf numFmtId="0" fontId="5" fillId="0" borderId="29" xfId="0" applyFont="1" applyBorder="1" applyAlignment="1" applyProtection="1">
      <alignment/>
      <protection hidden="1"/>
    </xf>
    <xf numFmtId="0" fontId="5" fillId="0" borderId="12" xfId="0" applyFont="1" applyBorder="1" applyAlignment="1" applyProtection="1">
      <alignment horizontal="right"/>
      <protection hidden="1"/>
    </xf>
    <xf numFmtId="0" fontId="5" fillId="0" borderId="16" xfId="0" applyFont="1" applyBorder="1" applyAlignment="1" applyProtection="1">
      <alignment horizontal="right"/>
      <protection hidden="1"/>
    </xf>
    <xf numFmtId="0" fontId="0" fillId="0" borderId="33" xfId="0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/>
      <protection hidden="1"/>
    </xf>
    <xf numFmtId="0" fontId="11" fillId="0" borderId="21" xfId="0" applyFont="1" applyBorder="1" applyAlignment="1" applyProtection="1">
      <alignment horizontal="right"/>
      <protection hidden="1"/>
    </xf>
    <xf numFmtId="3" fontId="11" fillId="0" borderId="21" xfId="0" applyNumberFormat="1" applyFont="1" applyBorder="1" applyAlignment="1" applyProtection="1">
      <alignment horizontal="right"/>
      <protection hidden="1"/>
    </xf>
    <xf numFmtId="168" fontId="11" fillId="0" borderId="34" xfId="0" applyNumberFormat="1" applyFont="1" applyBorder="1" applyAlignment="1" applyProtection="1">
      <alignment horizontal="right"/>
      <protection hidden="1"/>
    </xf>
    <xf numFmtId="0" fontId="16" fillId="0" borderId="0" xfId="0" applyFont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11" fillId="0" borderId="35" xfId="0" applyFont="1" applyBorder="1" applyAlignment="1" applyProtection="1">
      <alignment horizontal="right"/>
      <protection hidden="1"/>
    </xf>
    <xf numFmtId="0" fontId="11" fillId="0" borderId="36" xfId="0" applyFont="1" applyBorder="1" applyAlignment="1" applyProtection="1">
      <alignment horizontal="right"/>
      <protection hidden="1"/>
    </xf>
    <xf numFmtId="168" fontId="11" fillId="0" borderId="16" xfId="0" applyNumberFormat="1" applyFont="1" applyBorder="1" applyAlignment="1" applyProtection="1">
      <alignment horizontal="center"/>
      <protection hidden="1"/>
    </xf>
    <xf numFmtId="168" fontId="11" fillId="0" borderId="34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3" fontId="11" fillId="0" borderId="25" xfId="0" applyNumberFormat="1" applyFont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 horizontal="center"/>
      <protection hidden="1"/>
    </xf>
    <xf numFmtId="0" fontId="8" fillId="0" borderId="2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3" fontId="11" fillId="0" borderId="22" xfId="0" applyNumberFormat="1" applyFont="1" applyBorder="1" applyAlignment="1" applyProtection="1">
      <alignment horizontal="right"/>
      <protection hidden="1"/>
    </xf>
    <xf numFmtId="3" fontId="11" fillId="0" borderId="37" xfId="0" applyNumberFormat="1" applyFont="1" applyBorder="1" applyAlignment="1" applyProtection="1">
      <alignment horizontal="right"/>
      <protection hidden="1"/>
    </xf>
    <xf numFmtId="0" fontId="8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right"/>
      <protection hidden="1"/>
    </xf>
    <xf numFmtId="3" fontId="8" fillId="0" borderId="0" xfId="0" applyNumberFormat="1" applyFont="1" applyBorder="1" applyAlignment="1" applyProtection="1" quotePrefix="1">
      <alignment horizontal="right"/>
      <protection hidden="1" locked="0"/>
    </xf>
    <xf numFmtId="3" fontId="7" fillId="0" borderId="0" xfId="0" applyNumberFormat="1" applyFont="1" applyBorder="1" applyAlignment="1" applyProtection="1" quotePrefix="1">
      <alignment horizontal="right"/>
      <protection hidden="1" locked="0"/>
    </xf>
    <xf numFmtId="3" fontId="7" fillId="0" borderId="0" xfId="0" applyNumberFormat="1" applyFont="1" applyBorder="1" applyAlignment="1" applyProtection="1">
      <alignment horizontal="right"/>
      <protection hidden="1" locked="0"/>
    </xf>
    <xf numFmtId="0" fontId="4" fillId="0" borderId="11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 horizontal="left"/>
      <protection hidden="1"/>
    </xf>
    <xf numFmtId="0" fontId="4" fillId="0" borderId="10" xfId="0" applyFont="1" applyBorder="1" applyAlignment="1" applyProtection="1">
      <alignment horizontal="left"/>
      <protection hidden="1"/>
    </xf>
    <xf numFmtId="3" fontId="7" fillId="0" borderId="13" xfId="0" applyNumberFormat="1" applyFont="1" applyBorder="1" applyAlignment="1" applyProtection="1">
      <alignment horizontal="right"/>
      <protection hidden="1"/>
    </xf>
    <xf numFmtId="0" fontId="8" fillId="0" borderId="14" xfId="0" applyFont="1" applyBorder="1" applyAlignment="1" applyProtection="1">
      <alignment/>
      <protection hidden="1"/>
    </xf>
    <xf numFmtId="0" fontId="8" fillId="0" borderId="13" xfId="0" applyFont="1" applyBorder="1" applyAlignment="1" applyProtection="1">
      <alignment/>
      <protection hidden="1"/>
    </xf>
    <xf numFmtId="0" fontId="8" fillId="0" borderId="21" xfId="0" applyFont="1" applyBorder="1" applyAlignment="1" applyProtection="1">
      <alignment/>
      <protection hidden="1"/>
    </xf>
    <xf numFmtId="0" fontId="8" fillId="0" borderId="23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3" fontId="8" fillId="0" borderId="0" xfId="0" applyNumberFormat="1" applyFont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/>
      <protection hidden="1"/>
    </xf>
    <xf numFmtId="3" fontId="8" fillId="0" borderId="0" xfId="0" applyNumberFormat="1" applyFont="1" applyBorder="1" applyAlignment="1" applyProtection="1" quotePrefix="1">
      <alignment horizontal="right"/>
      <protection hidden="1"/>
    </xf>
    <xf numFmtId="0" fontId="8" fillId="0" borderId="0" xfId="0" applyFont="1" applyBorder="1" applyAlignment="1" applyProtection="1" quotePrefix="1">
      <alignment horizontal="left"/>
      <protection hidden="1"/>
    </xf>
    <xf numFmtId="0" fontId="7" fillId="0" borderId="0" xfId="0" applyFont="1" applyBorder="1" applyAlignment="1" applyProtection="1">
      <alignment horizontal="right"/>
      <protection hidden="1"/>
    </xf>
    <xf numFmtId="3" fontId="7" fillId="0" borderId="0" xfId="0" applyNumberFormat="1" applyFont="1" applyBorder="1" applyAlignment="1" applyProtection="1" quotePrefix="1">
      <alignment horizontal="right"/>
      <protection hidden="1"/>
    </xf>
    <xf numFmtId="0" fontId="8" fillId="0" borderId="17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8" fillId="0" borderId="28" xfId="0" applyFont="1" applyBorder="1" applyAlignment="1" applyProtection="1">
      <alignment horizontal="center"/>
      <protection hidden="1"/>
    </xf>
    <xf numFmtId="0" fontId="8" fillId="0" borderId="30" xfId="0" applyFont="1" applyBorder="1" applyAlignment="1" applyProtection="1">
      <alignment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/>
      <protection hidden="1"/>
    </xf>
    <xf numFmtId="0" fontId="4" fillId="0" borderId="22" xfId="0" applyFont="1" applyBorder="1" applyAlignment="1" applyProtection="1">
      <alignment/>
      <protection hidden="1"/>
    </xf>
    <xf numFmtId="0" fontId="8" fillId="0" borderId="29" xfId="0" applyFont="1" applyBorder="1" applyAlignment="1" applyProtection="1">
      <alignment/>
      <protection hidden="1"/>
    </xf>
    <xf numFmtId="0" fontId="10" fillId="0" borderId="13" xfId="0" applyFont="1" applyBorder="1" applyAlignment="1" applyProtection="1">
      <alignment horizontal="center"/>
      <protection hidden="1"/>
    </xf>
    <xf numFmtId="3" fontId="6" fillId="0" borderId="0" xfId="0" applyNumberFormat="1" applyFont="1" applyBorder="1" applyAlignment="1" applyProtection="1" quotePrefix="1">
      <alignment horizontal="right"/>
      <protection hidden="1"/>
    </xf>
    <xf numFmtId="0" fontId="6" fillId="0" borderId="0" xfId="0" applyFont="1" applyBorder="1" applyAlignment="1" applyProtection="1">
      <alignment/>
      <protection hidden="1"/>
    </xf>
    <xf numFmtId="3" fontId="6" fillId="0" borderId="13" xfId="0" applyNumberFormat="1" applyFont="1" applyBorder="1" applyAlignment="1" applyProtection="1">
      <alignment horizontal="right"/>
      <protection hidden="1"/>
    </xf>
    <xf numFmtId="0" fontId="8" fillId="0" borderId="39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8" fillId="0" borderId="40" xfId="0" applyFont="1" applyBorder="1" applyAlignment="1" applyProtection="1">
      <alignment/>
      <protection hidden="1"/>
    </xf>
    <xf numFmtId="0" fontId="4" fillId="0" borderId="0" xfId="0" applyFont="1" applyBorder="1" applyAlignment="1" applyProtection="1" quotePrefix="1">
      <alignment horizontal="left"/>
      <protection hidden="1"/>
    </xf>
    <xf numFmtId="3" fontId="4" fillId="0" borderId="0" xfId="0" applyNumberFormat="1" applyFont="1" applyBorder="1" applyAlignment="1" applyProtection="1">
      <alignment horizontal="right"/>
      <protection hidden="1"/>
    </xf>
    <xf numFmtId="0" fontId="4" fillId="0" borderId="29" xfId="0" applyFont="1" applyBorder="1" applyAlignment="1" applyProtection="1">
      <alignment/>
      <protection hidden="1"/>
    </xf>
    <xf numFmtId="3" fontId="4" fillId="0" borderId="29" xfId="0" applyNumberFormat="1" applyFont="1" applyBorder="1" applyAlignment="1" applyProtection="1">
      <alignment horizontal="right"/>
      <protection hidden="1"/>
    </xf>
    <xf numFmtId="0" fontId="4" fillId="0" borderId="30" xfId="0" applyFont="1" applyBorder="1" applyAlignment="1" applyProtection="1">
      <alignment/>
      <protection hidden="1"/>
    </xf>
    <xf numFmtId="0" fontId="8" fillId="0" borderId="41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horizontal="right"/>
      <protection hidden="1"/>
    </xf>
    <xf numFmtId="0" fontId="11" fillId="0" borderId="0" xfId="0" applyFont="1" applyAlignment="1" applyProtection="1">
      <alignment/>
      <protection hidden="1"/>
    </xf>
    <xf numFmtId="0" fontId="8" fillId="0" borderId="31" xfId="0" applyFont="1" applyBorder="1" applyAlignment="1" applyProtection="1">
      <alignment horizontal="center"/>
      <protection hidden="1"/>
    </xf>
    <xf numFmtId="0" fontId="8" fillId="0" borderId="42" xfId="0" applyFont="1" applyBorder="1" applyAlignment="1" applyProtection="1">
      <alignment horizontal="center"/>
      <protection hidden="1"/>
    </xf>
    <xf numFmtId="0" fontId="8" fillId="0" borderId="43" xfId="0" applyFont="1" applyBorder="1" applyAlignment="1" applyProtection="1">
      <alignment horizontal="center"/>
      <protection hidden="1"/>
    </xf>
    <xf numFmtId="0" fontId="8" fillId="0" borderId="32" xfId="0" applyFont="1" applyBorder="1" applyAlignment="1" applyProtection="1">
      <alignment horizontal="center"/>
      <protection hidden="1"/>
    </xf>
    <xf numFmtId="0" fontId="8" fillId="0" borderId="44" xfId="0" applyFont="1" applyBorder="1" applyAlignment="1" applyProtection="1">
      <alignment horizontal="center"/>
      <protection hidden="1"/>
    </xf>
    <xf numFmtId="0" fontId="8" fillId="0" borderId="45" xfId="0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right"/>
      <protection hidden="1"/>
    </xf>
    <xf numFmtId="0" fontId="8" fillId="0" borderId="14" xfId="0" applyFont="1" applyBorder="1" applyAlignment="1" applyProtection="1">
      <alignment horizontal="left"/>
      <protection hidden="1"/>
    </xf>
    <xf numFmtId="0" fontId="8" fillId="0" borderId="46" xfId="0" applyFont="1" applyBorder="1" applyAlignment="1" applyProtection="1">
      <alignment horizontal="center"/>
      <protection hidden="1"/>
    </xf>
    <xf numFmtId="0" fontId="8" fillId="0" borderId="47" xfId="0" applyFont="1" applyBorder="1" applyAlignment="1" applyProtection="1">
      <alignment horizontal="center"/>
      <protection hidden="1"/>
    </xf>
    <xf numFmtId="0" fontId="8" fillId="0" borderId="48" xfId="0" applyFont="1" applyBorder="1" applyAlignment="1" applyProtection="1">
      <alignment horizontal="center"/>
      <protection hidden="1"/>
    </xf>
    <xf numFmtId="0" fontId="8" fillId="0" borderId="49" xfId="0" applyFont="1" applyBorder="1" applyAlignment="1" applyProtection="1">
      <alignment horizontal="center"/>
      <protection hidden="1"/>
    </xf>
    <xf numFmtId="0" fontId="8" fillId="0" borderId="50" xfId="0" applyFont="1" applyBorder="1" applyAlignment="1" applyProtection="1">
      <alignment horizontal="center"/>
      <protection hidden="1"/>
    </xf>
    <xf numFmtId="0" fontId="8" fillId="0" borderId="29" xfId="0" applyFont="1" applyBorder="1" applyAlignment="1" applyProtection="1">
      <alignment horizontal="center"/>
      <protection hidden="1"/>
    </xf>
    <xf numFmtId="0" fontId="8" fillId="0" borderId="51" xfId="0" applyFont="1" applyBorder="1" applyAlignment="1" applyProtection="1">
      <alignment horizontal="center"/>
      <protection hidden="1"/>
    </xf>
    <xf numFmtId="0" fontId="8" fillId="0" borderId="52" xfId="0" applyFont="1" applyBorder="1" applyAlignment="1" applyProtection="1">
      <alignment/>
      <protection hidden="1"/>
    </xf>
    <xf numFmtId="0" fontId="8" fillId="0" borderId="53" xfId="0" applyFont="1" applyBorder="1" applyAlignment="1" applyProtection="1">
      <alignment/>
      <protection hidden="1"/>
    </xf>
    <xf numFmtId="0" fontId="8" fillId="0" borderId="54" xfId="0" applyFont="1" applyBorder="1" applyAlignment="1" applyProtection="1">
      <alignment/>
      <protection hidden="1"/>
    </xf>
    <xf numFmtId="0" fontId="8" fillId="0" borderId="55" xfId="0" applyFont="1" applyBorder="1" applyAlignment="1" applyProtection="1">
      <alignment/>
      <protection hidden="1"/>
    </xf>
    <xf numFmtId="0" fontId="8" fillId="0" borderId="56" xfId="0" applyFont="1" applyBorder="1" applyAlignment="1" applyProtection="1">
      <alignment/>
      <protection hidden="1"/>
    </xf>
    <xf numFmtId="0" fontId="8" fillId="0" borderId="24" xfId="0" applyFont="1" applyBorder="1" applyAlignment="1" applyProtection="1">
      <alignment/>
      <protection hidden="1"/>
    </xf>
    <xf numFmtId="0" fontId="8" fillId="0" borderId="57" xfId="0" applyFont="1" applyBorder="1" applyAlignment="1" applyProtection="1">
      <alignment/>
      <protection hidden="1"/>
    </xf>
    <xf numFmtId="0" fontId="8" fillId="0" borderId="58" xfId="0" applyFont="1" applyBorder="1" applyAlignment="1" applyProtection="1">
      <alignment/>
      <protection hidden="1"/>
    </xf>
    <xf numFmtId="0" fontId="11" fillId="0" borderId="21" xfId="0" applyFont="1" applyBorder="1" applyAlignment="1" applyProtection="1">
      <alignment/>
      <protection hidden="1"/>
    </xf>
    <xf numFmtId="0" fontId="8" fillId="0" borderId="44" xfId="0" applyFont="1" applyBorder="1" applyAlignment="1" applyProtection="1">
      <alignment/>
      <protection hidden="1"/>
    </xf>
    <xf numFmtId="0" fontId="8" fillId="0" borderId="45" xfId="0" applyFont="1" applyBorder="1" applyAlignment="1" applyProtection="1">
      <alignment/>
      <protection hidden="1"/>
    </xf>
    <xf numFmtId="0" fontId="8" fillId="0" borderId="47" xfId="0" applyFont="1" applyBorder="1" applyAlignment="1" applyProtection="1">
      <alignment/>
      <protection hidden="1"/>
    </xf>
    <xf numFmtId="0" fontId="8" fillId="0" borderId="48" xfId="0" applyFont="1" applyBorder="1" applyAlignment="1" applyProtection="1">
      <alignment/>
      <protection hidden="1"/>
    </xf>
    <xf numFmtId="0" fontId="8" fillId="0" borderId="59" xfId="0" applyFont="1" applyBorder="1" applyAlignment="1" applyProtection="1">
      <alignment/>
      <protection hidden="1"/>
    </xf>
    <xf numFmtId="0" fontId="8" fillId="0" borderId="60" xfId="0" applyFont="1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2" fillId="0" borderId="13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12" fillId="0" borderId="14" xfId="0" applyFont="1" applyBorder="1" applyAlignment="1" applyProtection="1">
      <alignment/>
      <protection hidden="1"/>
    </xf>
    <xf numFmtId="0" fontId="8" fillId="0" borderId="28" xfId="0" applyFont="1" applyBorder="1" applyAlignment="1" applyProtection="1">
      <alignment/>
      <protection hidden="1"/>
    </xf>
    <xf numFmtId="0" fontId="8" fillId="0" borderId="61" xfId="0" applyFont="1" applyBorder="1" applyAlignment="1" applyProtection="1">
      <alignment horizontal="center"/>
      <protection hidden="1"/>
    </xf>
    <xf numFmtId="0" fontId="8" fillId="0" borderId="61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/>
    </xf>
    <xf numFmtId="3" fontId="11" fillId="0" borderId="63" xfId="0" applyNumberFormat="1" applyFont="1" applyBorder="1" applyAlignment="1" applyProtection="1">
      <alignment horizontal="right"/>
      <protection hidden="1"/>
    </xf>
    <xf numFmtId="168" fontId="11" fillId="0" borderId="63" xfId="0" applyNumberFormat="1" applyFont="1" applyBorder="1" applyAlignment="1" applyProtection="1">
      <alignment horizontal="right"/>
      <protection hidden="1"/>
    </xf>
    <xf numFmtId="3" fontId="11" fillId="0" borderId="21" xfId="0" applyNumberFormat="1" applyFont="1" applyBorder="1" applyAlignment="1" applyProtection="1">
      <alignment horizontal="center"/>
      <protection hidden="1"/>
    </xf>
    <xf numFmtId="0" fontId="11" fillId="0" borderId="24" xfId="0" applyFont="1" applyBorder="1" applyAlignment="1" applyProtection="1">
      <alignment horizontal="center"/>
      <protection hidden="1"/>
    </xf>
    <xf numFmtId="3" fontId="11" fillId="0" borderId="63" xfId="0" applyNumberFormat="1" applyFont="1" applyFill="1" applyBorder="1" applyAlignment="1" applyProtection="1">
      <alignment horizontal="right"/>
      <protection hidden="1" locked="0"/>
    </xf>
    <xf numFmtId="3" fontId="11" fillId="0" borderId="62" xfId="0" applyNumberFormat="1" applyFont="1" applyBorder="1" applyAlignment="1" applyProtection="1">
      <alignment/>
      <protection hidden="1"/>
    </xf>
    <xf numFmtId="0" fontId="11" fillId="0" borderId="13" xfId="0" applyFont="1" applyBorder="1" applyAlignment="1" applyProtection="1">
      <alignment/>
      <protection hidden="1"/>
    </xf>
    <xf numFmtId="0" fontId="11" fillId="0" borderId="23" xfId="0" applyFont="1" applyBorder="1" applyAlignment="1" applyProtection="1">
      <alignment/>
      <protection hidden="1"/>
    </xf>
    <xf numFmtId="0" fontId="11" fillId="0" borderId="55" xfId="0" applyFont="1" applyBorder="1" applyAlignment="1" applyProtection="1">
      <alignment horizontal="center"/>
      <protection hidden="1"/>
    </xf>
    <xf numFmtId="0" fontId="11" fillId="0" borderId="34" xfId="0" applyFont="1" applyBorder="1" applyAlignment="1" applyProtection="1">
      <alignment horizontal="center"/>
      <protection hidden="1"/>
    </xf>
    <xf numFmtId="0" fontId="11" fillId="0" borderId="44" xfId="0" applyFont="1" applyBorder="1" applyAlignment="1" applyProtection="1">
      <alignment horizontal="center"/>
      <protection hidden="1"/>
    </xf>
    <xf numFmtId="3" fontId="11" fillId="0" borderId="37" xfId="0" applyNumberFormat="1" applyFont="1" applyFill="1" applyBorder="1" applyAlignment="1" applyProtection="1">
      <alignment horizontal="right"/>
      <protection hidden="1" locked="0"/>
    </xf>
    <xf numFmtId="3" fontId="11" fillId="0" borderId="17" xfId="0" applyNumberFormat="1" applyFont="1" applyBorder="1" applyAlignment="1" applyProtection="1">
      <alignment/>
      <protection hidden="1"/>
    </xf>
    <xf numFmtId="3" fontId="11" fillId="0" borderId="35" xfId="0" applyNumberFormat="1" applyFont="1" applyBorder="1" applyAlignment="1" applyProtection="1">
      <alignment horizontal="center"/>
      <protection hidden="1"/>
    </xf>
    <xf numFmtId="168" fontId="11" fillId="0" borderId="37" xfId="0" applyNumberFormat="1" applyFont="1" applyBorder="1" applyAlignment="1" applyProtection="1">
      <alignment horizontal="right"/>
      <protection hidden="1"/>
    </xf>
    <xf numFmtId="0" fontId="11" fillId="0" borderId="64" xfId="0" applyFont="1" applyBorder="1" applyAlignment="1" applyProtection="1">
      <alignment horizontal="center"/>
      <protection hidden="1"/>
    </xf>
    <xf numFmtId="0" fontId="11" fillId="0" borderId="26" xfId="0" applyFont="1" applyBorder="1" applyAlignment="1" applyProtection="1" quotePrefix="1">
      <alignment horizontal="center"/>
      <protection hidden="1"/>
    </xf>
    <xf numFmtId="3" fontId="11" fillId="0" borderId="65" xfId="0" applyNumberFormat="1" applyFont="1" applyFill="1" applyBorder="1" applyAlignment="1" applyProtection="1">
      <alignment horizontal="right"/>
      <protection hidden="1" locked="0"/>
    </xf>
    <xf numFmtId="3" fontId="11" fillId="0" borderId="15" xfId="0" applyNumberFormat="1" applyFont="1" applyBorder="1" applyAlignment="1" applyProtection="1">
      <alignment/>
      <protection hidden="1"/>
    </xf>
    <xf numFmtId="0" fontId="11" fillId="0" borderId="26" xfId="0" applyFont="1" applyBorder="1" applyAlignment="1" applyProtection="1">
      <alignment horizontal="center"/>
      <protection hidden="1"/>
    </xf>
    <xf numFmtId="0" fontId="11" fillId="0" borderId="55" xfId="0" applyFont="1" applyBorder="1" applyAlignment="1" applyProtection="1" quotePrefix="1">
      <alignment horizontal="center"/>
      <protection hidden="1"/>
    </xf>
    <xf numFmtId="3" fontId="11" fillId="0" borderId="58" xfId="0" applyNumberFormat="1" applyFont="1" applyFill="1" applyBorder="1" applyAlignment="1" applyProtection="1">
      <alignment horizontal="right"/>
      <protection hidden="1" locked="0"/>
    </xf>
    <xf numFmtId="0" fontId="11" fillId="0" borderId="18" xfId="0" applyFont="1" applyBorder="1" applyAlignment="1" applyProtection="1">
      <alignment horizontal="center"/>
      <protection hidden="1"/>
    </xf>
    <xf numFmtId="0" fontId="11" fillId="0" borderId="66" xfId="0" applyFont="1" applyBorder="1" applyAlignment="1" applyProtection="1">
      <alignment horizontal="center"/>
      <protection hidden="1"/>
    </xf>
    <xf numFmtId="3" fontId="11" fillId="0" borderId="64" xfId="0" applyNumberFormat="1" applyFont="1" applyBorder="1" applyAlignment="1" applyProtection="1">
      <alignment/>
      <protection hidden="1"/>
    </xf>
    <xf numFmtId="0" fontId="11" fillId="0" borderId="36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 vertical="center"/>
      <protection hidden="1"/>
    </xf>
    <xf numFmtId="3" fontId="7" fillId="0" borderId="0" xfId="0" applyNumberFormat="1" applyFont="1" applyBorder="1" applyAlignment="1" applyProtection="1">
      <alignment horizontal="right"/>
      <protection hidden="1"/>
    </xf>
    <xf numFmtId="3" fontId="7" fillId="0" borderId="28" xfId="0" applyNumberFormat="1" applyFont="1" applyBorder="1" applyAlignment="1" applyProtection="1">
      <alignment horizontal="right"/>
      <protection hidden="1"/>
    </xf>
    <xf numFmtId="49" fontId="8" fillId="0" borderId="61" xfId="0" applyNumberFormat="1" applyFont="1" applyBorder="1" applyAlignment="1" applyProtection="1">
      <alignment horizontal="center" vertical="center"/>
      <protection hidden="1"/>
    </xf>
    <xf numFmtId="3" fontId="7" fillId="0" borderId="29" xfId="0" applyNumberFormat="1" applyFont="1" applyBorder="1" applyAlignment="1" applyProtection="1" quotePrefix="1">
      <alignment horizontal="right"/>
      <protection hidden="1"/>
    </xf>
    <xf numFmtId="0" fontId="11" fillId="0" borderId="62" xfId="0" applyFont="1" applyBorder="1" applyAlignment="1" applyProtection="1">
      <alignment horizontal="left"/>
      <protection hidden="1"/>
    </xf>
    <xf numFmtId="0" fontId="11" fillId="0" borderId="21" xfId="0" applyFont="1" applyBorder="1" applyAlignment="1" applyProtection="1">
      <alignment horizontal="left"/>
      <protection hidden="1"/>
    </xf>
    <xf numFmtId="168" fontId="11" fillId="0" borderId="62" xfId="0" applyNumberFormat="1" applyFont="1" applyBorder="1" applyAlignment="1" applyProtection="1">
      <alignment horizontal="right"/>
      <protection hidden="1"/>
    </xf>
    <xf numFmtId="3" fontId="11" fillId="0" borderId="62" xfId="0" applyNumberFormat="1" applyFont="1" applyBorder="1" applyAlignment="1" applyProtection="1">
      <alignment horizontal="right"/>
      <protection hidden="1"/>
    </xf>
    <xf numFmtId="3" fontId="11" fillId="0" borderId="62" xfId="0" applyNumberFormat="1" applyFont="1" applyFill="1" applyBorder="1" applyAlignment="1" applyProtection="1">
      <alignment horizontal="right"/>
      <protection hidden="1" locked="0"/>
    </xf>
    <xf numFmtId="0" fontId="11" fillId="0" borderId="63" xfId="0" applyFont="1" applyBorder="1" applyAlignment="1" applyProtection="1">
      <alignment horizontal="left"/>
      <protection hidden="1"/>
    </xf>
    <xf numFmtId="0" fontId="11" fillId="0" borderId="67" xfId="0" applyFont="1" applyBorder="1" applyAlignment="1" applyProtection="1">
      <alignment horizontal="center"/>
      <protection hidden="1"/>
    </xf>
    <xf numFmtId="0" fontId="11" fillId="0" borderId="21" xfId="0" applyFont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 horizontal="left"/>
      <protection hidden="1"/>
    </xf>
    <xf numFmtId="2" fontId="4" fillId="0" borderId="61" xfId="0" applyNumberFormat="1" applyFont="1" applyBorder="1" applyAlignment="1" applyProtection="1" quotePrefix="1">
      <alignment horizontal="center"/>
      <protection hidden="1"/>
    </xf>
    <xf numFmtId="0" fontId="17" fillId="0" borderId="16" xfId="0" applyFont="1" applyBorder="1" applyAlignment="1" applyProtection="1">
      <alignment horizontal="right"/>
      <protection hidden="1"/>
    </xf>
    <xf numFmtId="3" fontId="11" fillId="0" borderId="65" xfId="0" applyNumberFormat="1" applyFont="1" applyBorder="1" applyAlignment="1" applyProtection="1">
      <alignment horizontal="right" vertical="center"/>
      <protection hidden="1"/>
    </xf>
    <xf numFmtId="3" fontId="11" fillId="0" borderId="15" xfId="0" applyNumberFormat="1" applyFont="1" applyBorder="1" applyAlignment="1" applyProtection="1">
      <alignment horizontal="right" vertical="center"/>
      <protection hidden="1"/>
    </xf>
    <xf numFmtId="3" fontId="11" fillId="0" borderId="22" xfId="0" applyNumberFormat="1" applyFont="1" applyBorder="1" applyAlignment="1" applyProtection="1">
      <alignment horizontal="right" vertical="center"/>
      <protection hidden="1"/>
    </xf>
    <xf numFmtId="0" fontId="8" fillId="0" borderId="13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6" fillId="0" borderId="28" xfId="0" applyFont="1" applyBorder="1" applyAlignment="1" applyProtection="1">
      <alignment horizontal="center"/>
      <protection hidden="1"/>
    </xf>
    <xf numFmtId="3" fontId="6" fillId="0" borderId="29" xfId="0" applyNumberFormat="1" applyFont="1" applyBorder="1" applyAlignment="1" applyProtection="1" quotePrefix="1">
      <alignment horizontal="right"/>
      <protection hidden="1"/>
    </xf>
    <xf numFmtId="0" fontId="6" fillId="0" borderId="29" xfId="0" applyFont="1" applyBorder="1" applyAlignment="1" applyProtection="1">
      <alignment/>
      <protection hidden="1"/>
    </xf>
    <xf numFmtId="3" fontId="6" fillId="0" borderId="28" xfId="0" applyNumberFormat="1" applyFont="1" applyBorder="1" applyAlignment="1" applyProtection="1">
      <alignment horizontal="right"/>
      <protection hidden="1"/>
    </xf>
    <xf numFmtId="1" fontId="8" fillId="0" borderId="61" xfId="0" applyNumberFormat="1" applyFont="1" applyBorder="1" applyAlignment="1" applyProtection="1" quotePrefix="1">
      <alignment horizontal="center"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168" fontId="11" fillId="0" borderId="63" xfId="0" applyNumberFormat="1" applyFont="1" applyBorder="1" applyAlignment="1" applyProtection="1">
      <alignment horizontal="center"/>
      <protection hidden="1"/>
    </xf>
    <xf numFmtId="168" fontId="11" fillId="0" borderId="62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3" fontId="11" fillId="0" borderId="63" xfId="0" applyNumberFormat="1" applyFont="1" applyBorder="1" applyAlignment="1" applyProtection="1">
      <alignment horizontal="right"/>
      <protection hidden="1"/>
    </xf>
    <xf numFmtId="3" fontId="11" fillId="0" borderId="62" xfId="0" applyNumberFormat="1" applyFont="1" applyBorder="1" applyAlignment="1" applyProtection="1">
      <alignment horizontal="right"/>
      <protection hidden="1"/>
    </xf>
    <xf numFmtId="168" fontId="11" fillId="0" borderId="63" xfId="0" applyNumberFormat="1" applyFont="1" applyBorder="1" applyAlignment="1" applyProtection="1">
      <alignment horizontal="right"/>
      <protection hidden="1"/>
    </xf>
    <xf numFmtId="168" fontId="11" fillId="0" borderId="62" xfId="0" applyNumberFormat="1" applyFont="1" applyBorder="1" applyAlignment="1" applyProtection="1">
      <alignment horizontal="right"/>
      <protection hidden="1"/>
    </xf>
    <xf numFmtId="0" fontId="4" fillId="0" borderId="17" xfId="0" applyFont="1" applyBorder="1" applyAlignment="1" applyProtection="1">
      <alignment horizontal="center"/>
      <protection hidden="1"/>
    </xf>
    <xf numFmtId="168" fontId="11" fillId="0" borderId="65" xfId="0" applyNumberFormat="1" applyFont="1" applyBorder="1" applyAlignment="1" applyProtection="1">
      <alignment horizontal="center"/>
      <protection hidden="1"/>
    </xf>
    <xf numFmtId="168" fontId="11" fillId="0" borderId="15" xfId="0" applyNumberFormat="1" applyFont="1" applyBorder="1" applyAlignment="1" applyProtection="1">
      <alignment horizontal="center"/>
      <protection hidden="1"/>
    </xf>
    <xf numFmtId="168" fontId="5" fillId="0" borderId="19" xfId="0" applyNumberFormat="1" applyFont="1" applyBorder="1" applyAlignment="1" applyProtection="1">
      <alignment horizontal="right" vertical="center"/>
      <protection hidden="1"/>
    </xf>
    <xf numFmtId="168" fontId="5" fillId="0" borderId="0" xfId="0" applyNumberFormat="1" applyFont="1" applyBorder="1" applyAlignment="1" applyProtection="1">
      <alignment horizontal="right" vertical="center"/>
      <protection hidden="1"/>
    </xf>
    <xf numFmtId="174" fontId="11" fillId="0" borderId="37" xfId="0" applyNumberFormat="1" applyFont="1" applyBorder="1" applyAlignment="1" applyProtection="1">
      <alignment horizontal="right"/>
      <protection hidden="1"/>
    </xf>
    <xf numFmtId="174" fontId="11" fillId="0" borderId="64" xfId="0" applyNumberFormat="1" applyFont="1" applyBorder="1" applyAlignment="1" applyProtection="1">
      <alignment horizontal="right"/>
      <protection hidden="1"/>
    </xf>
    <xf numFmtId="0" fontId="4" fillId="0" borderId="63" xfId="0" applyFont="1" applyBorder="1" applyAlignment="1" applyProtection="1">
      <alignment horizontal="center"/>
      <protection hidden="1"/>
    </xf>
    <xf numFmtId="0" fontId="4" fillId="0" borderId="62" xfId="0" applyFont="1" applyBorder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11" fillId="0" borderId="63" xfId="0" applyFont="1" applyBorder="1" applyAlignment="1" applyProtection="1">
      <alignment horizontal="left"/>
      <protection hidden="1"/>
    </xf>
    <xf numFmtId="0" fontId="11" fillId="0" borderId="62" xfId="0" applyFont="1" applyBorder="1" applyAlignment="1" applyProtection="1">
      <alignment horizontal="left"/>
      <protection hidden="1"/>
    </xf>
    <xf numFmtId="0" fontId="11" fillId="0" borderId="21" xfId="0" applyFont="1" applyBorder="1" applyAlignment="1" applyProtection="1">
      <alignment horizontal="left"/>
      <protection hidden="1"/>
    </xf>
    <xf numFmtId="0" fontId="4" fillId="0" borderId="17" xfId="0" applyFont="1" applyBorder="1" applyAlignment="1" applyProtection="1">
      <alignment horizontal="left"/>
      <protection hidden="1"/>
    </xf>
    <xf numFmtId="3" fontId="5" fillId="0" borderId="19" xfId="0" applyNumberFormat="1" applyFont="1" applyBorder="1" applyAlignment="1" applyProtection="1">
      <alignment horizontal="right" vertical="center"/>
      <protection hidden="1"/>
    </xf>
    <xf numFmtId="3" fontId="5" fillId="0" borderId="0" xfId="0" applyNumberFormat="1" applyFont="1" applyBorder="1" applyAlignment="1" applyProtection="1">
      <alignment horizontal="right" vertical="center"/>
      <protection hidden="1"/>
    </xf>
    <xf numFmtId="3" fontId="11" fillId="0" borderId="63" xfId="0" applyNumberFormat="1" applyFont="1" applyFill="1" applyBorder="1" applyAlignment="1" applyProtection="1">
      <alignment horizontal="right"/>
      <protection hidden="1"/>
    </xf>
    <xf numFmtId="3" fontId="11" fillId="0" borderId="62" xfId="0" applyNumberFormat="1" applyFont="1" applyFill="1" applyBorder="1" applyAlignment="1" applyProtection="1">
      <alignment horizontal="right"/>
      <protection hidden="1"/>
    </xf>
    <xf numFmtId="3" fontId="11" fillId="0" borderId="63" xfId="0" applyNumberFormat="1" applyFont="1" applyFill="1" applyBorder="1" applyAlignment="1" applyProtection="1">
      <alignment horizontal="right"/>
      <protection hidden="1" locked="0"/>
    </xf>
    <xf numFmtId="3" fontId="11" fillId="0" borderId="62" xfId="0" applyNumberFormat="1" applyFont="1" applyFill="1" applyBorder="1" applyAlignment="1" applyProtection="1">
      <alignment horizontal="right"/>
      <protection hidden="1" locked="0"/>
    </xf>
    <xf numFmtId="168" fontId="5" fillId="0" borderId="65" xfId="0" applyNumberFormat="1" applyFont="1" applyBorder="1" applyAlignment="1" applyProtection="1">
      <alignment horizontal="right" vertical="center"/>
      <protection hidden="1"/>
    </xf>
    <xf numFmtId="168" fontId="5" fillId="0" borderId="15" xfId="0" applyNumberFormat="1" applyFont="1" applyBorder="1" applyAlignment="1" applyProtection="1">
      <alignment horizontal="right" vertical="center"/>
      <protection hidden="1"/>
    </xf>
    <xf numFmtId="3" fontId="5" fillId="0" borderId="65" xfId="0" applyNumberFormat="1" applyFont="1" applyBorder="1" applyAlignment="1" applyProtection="1">
      <alignment horizontal="right" vertical="center"/>
      <protection hidden="1"/>
    </xf>
    <xf numFmtId="3" fontId="5" fillId="0" borderId="15" xfId="0" applyNumberFormat="1" applyFont="1" applyBorder="1" applyAlignment="1" applyProtection="1">
      <alignment horizontal="right" vertical="center"/>
      <protection hidden="1"/>
    </xf>
    <xf numFmtId="0" fontId="4" fillId="0" borderId="61" xfId="0" applyFont="1" applyBorder="1" applyAlignment="1" applyProtection="1">
      <alignment horizontal="center"/>
      <protection hidden="1"/>
    </xf>
    <xf numFmtId="0" fontId="11" fillId="0" borderId="37" xfId="0" applyFont="1" applyBorder="1" applyAlignment="1" applyProtection="1">
      <alignment horizontal="left"/>
      <protection hidden="1"/>
    </xf>
    <xf numFmtId="0" fontId="11" fillId="0" borderId="64" xfId="0" applyFont="1" applyBorder="1" applyAlignment="1" applyProtection="1">
      <alignment horizontal="left"/>
      <protection hidden="1"/>
    </xf>
    <xf numFmtId="0" fontId="11" fillId="0" borderId="35" xfId="0" applyFont="1" applyBorder="1" applyAlignment="1" applyProtection="1">
      <alignment horizontal="left"/>
      <protection hidden="1"/>
    </xf>
    <xf numFmtId="0" fontId="4" fillId="0" borderId="21" xfId="0" applyFont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left"/>
      <protection hidden="1"/>
    </xf>
    <xf numFmtId="0" fontId="5" fillId="0" borderId="19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20" xfId="0" applyFont="1" applyBorder="1" applyAlignment="1" applyProtection="1">
      <alignment horizontal="left"/>
      <protection hidden="1"/>
    </xf>
    <xf numFmtId="0" fontId="11" fillId="0" borderId="23" xfId="0" applyFont="1" applyBorder="1" applyAlignment="1" applyProtection="1">
      <alignment horizontal="left"/>
      <protection hidden="1"/>
    </xf>
    <xf numFmtId="1" fontId="11" fillId="0" borderId="63" xfId="0" applyNumberFormat="1" applyFont="1" applyBorder="1" applyAlignment="1" applyProtection="1">
      <alignment horizontal="center"/>
      <protection hidden="1"/>
    </xf>
    <xf numFmtId="1" fontId="11" fillId="0" borderId="62" xfId="0" applyNumberFormat="1" applyFont="1" applyBorder="1" applyAlignment="1" applyProtection="1">
      <alignment horizontal="center"/>
      <protection hidden="1"/>
    </xf>
    <xf numFmtId="1" fontId="11" fillId="0" borderId="21" xfId="0" applyNumberFormat="1" applyFont="1" applyBorder="1" applyAlignment="1" applyProtection="1">
      <alignment horizontal="center"/>
      <protection hidden="1"/>
    </xf>
    <xf numFmtId="3" fontId="11" fillId="0" borderId="37" xfId="0" applyNumberFormat="1" applyFont="1" applyFill="1" applyBorder="1" applyAlignment="1" applyProtection="1">
      <alignment horizontal="right"/>
      <protection hidden="1" locked="0"/>
    </xf>
    <xf numFmtId="3" fontId="11" fillId="0" borderId="64" xfId="0" applyNumberFormat="1" applyFont="1" applyFill="1" applyBorder="1" applyAlignment="1" applyProtection="1">
      <alignment horizontal="right"/>
      <protection hidden="1" locked="0"/>
    </xf>
    <xf numFmtId="0" fontId="11" fillId="0" borderId="37" xfId="0" applyFont="1" applyBorder="1" applyAlignment="1" applyProtection="1">
      <alignment horizontal="right"/>
      <protection hidden="1"/>
    </xf>
    <xf numFmtId="0" fontId="11" fillId="0" borderId="64" xfId="0" applyFont="1" applyBorder="1" applyAlignment="1" applyProtection="1">
      <alignment horizontal="right"/>
      <protection hidden="1"/>
    </xf>
    <xf numFmtId="0" fontId="4" fillId="0" borderId="58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11" fillId="0" borderId="65" xfId="0" applyFont="1" applyBorder="1" applyAlignment="1" applyProtection="1">
      <alignment horizontal="left"/>
      <protection hidden="1"/>
    </xf>
    <xf numFmtId="0" fontId="11" fillId="0" borderId="15" xfId="0" applyFont="1" applyBorder="1" applyAlignment="1" applyProtection="1">
      <alignment horizontal="left"/>
      <protection hidden="1"/>
    </xf>
    <xf numFmtId="0" fontId="11" fillId="0" borderId="22" xfId="0" applyFont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/>
      <protection hidden="1"/>
    </xf>
    <xf numFmtId="3" fontId="11" fillId="0" borderId="65" xfId="0" applyNumberFormat="1" applyFont="1" applyBorder="1" applyAlignment="1" applyProtection="1">
      <alignment horizontal="right"/>
      <protection hidden="1"/>
    </xf>
    <xf numFmtId="3" fontId="11" fillId="0" borderId="15" xfId="0" applyNumberFormat="1" applyFont="1" applyBorder="1" applyAlignment="1" applyProtection="1">
      <alignment horizontal="right"/>
      <protection hidden="1"/>
    </xf>
    <xf numFmtId="0" fontId="4" fillId="0" borderId="58" xfId="0" applyFont="1" applyBorder="1" applyAlignment="1" applyProtection="1">
      <alignment horizontal="center"/>
      <protection hidden="1"/>
    </xf>
    <xf numFmtId="0" fontId="4" fillId="0" borderId="25" xfId="0" applyFont="1" applyBorder="1" applyAlignment="1" applyProtection="1">
      <alignment horizontal="center"/>
      <protection hidden="1"/>
    </xf>
    <xf numFmtId="0" fontId="4" fillId="0" borderId="22" xfId="0" applyFont="1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65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1" fontId="11" fillId="0" borderId="65" xfId="0" applyNumberFormat="1" applyFont="1" applyBorder="1" applyAlignment="1" applyProtection="1">
      <alignment horizontal="center"/>
      <protection hidden="1"/>
    </xf>
    <xf numFmtId="1" fontId="11" fillId="0" borderId="15" xfId="0" applyNumberFormat="1" applyFont="1" applyBorder="1" applyAlignment="1" applyProtection="1">
      <alignment horizontal="center"/>
      <protection hidden="1"/>
    </xf>
    <xf numFmtId="1" fontId="11" fillId="0" borderId="22" xfId="0" applyNumberFormat="1" applyFont="1" applyBorder="1" applyAlignment="1" applyProtection="1">
      <alignment horizontal="center"/>
      <protection hidden="1"/>
    </xf>
    <xf numFmtId="0" fontId="11" fillId="0" borderId="68" xfId="0" applyFont="1" applyBorder="1" applyAlignment="1" applyProtection="1">
      <alignment horizontal="center"/>
      <protection hidden="1"/>
    </xf>
    <xf numFmtId="0" fontId="11" fillId="0" borderId="22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5" fillId="0" borderId="61" xfId="0" applyFont="1" applyBorder="1" applyAlignment="1" applyProtection="1">
      <alignment horizontal="left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69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67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20" xfId="0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11" fillId="0" borderId="67" xfId="0" applyFont="1" applyBorder="1" applyAlignment="1" applyProtection="1">
      <alignment horizontal="center"/>
      <protection hidden="1"/>
    </xf>
    <xf numFmtId="0" fontId="11" fillId="0" borderId="21" xfId="0" applyFont="1" applyBorder="1" applyAlignment="1" applyProtection="1">
      <alignment horizontal="center"/>
      <protection hidden="1"/>
    </xf>
    <xf numFmtId="0" fontId="11" fillId="0" borderId="28" xfId="0" applyFont="1" applyBorder="1" applyAlignment="1" applyProtection="1">
      <alignment horizontal="center"/>
      <protection hidden="1"/>
    </xf>
    <xf numFmtId="0" fontId="11" fillId="0" borderId="50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1" fillId="0" borderId="69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4" fillId="0" borderId="70" xfId="0" applyFont="1" applyBorder="1" applyAlignment="1" applyProtection="1">
      <alignment horizontal="center" vertical="center"/>
      <protection hidden="1"/>
    </xf>
    <xf numFmtId="0" fontId="4" fillId="0" borderId="71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right"/>
      <protection hidden="1"/>
    </xf>
    <xf numFmtId="0" fontId="11" fillId="0" borderId="50" xfId="0" applyFont="1" applyBorder="1" applyAlignment="1" applyProtection="1">
      <alignment horizontal="right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center"/>
      <protection hidden="1"/>
    </xf>
    <xf numFmtId="0" fontId="5" fillId="0" borderId="65" xfId="0" applyFont="1" applyBorder="1" applyAlignment="1" applyProtection="1">
      <alignment horizontal="center"/>
      <protection hidden="1"/>
    </xf>
    <xf numFmtId="0" fontId="5" fillId="0" borderId="22" xfId="0" applyFont="1" applyBorder="1" applyAlignment="1" applyProtection="1">
      <alignment horizontal="center"/>
      <protection hidden="1"/>
    </xf>
    <xf numFmtId="0" fontId="4" fillId="0" borderId="72" xfId="0" applyFont="1" applyBorder="1" applyAlignment="1" applyProtection="1">
      <alignment horizontal="center" vertical="center"/>
      <protection hidden="1"/>
    </xf>
    <xf numFmtId="168" fontId="5" fillId="0" borderId="43" xfId="0" applyNumberFormat="1" applyFont="1" applyBorder="1" applyAlignment="1" applyProtection="1">
      <alignment horizontal="right" vertical="center"/>
      <protection hidden="1"/>
    </xf>
    <xf numFmtId="168" fontId="5" fillId="0" borderId="58" xfId="0" applyNumberFormat="1" applyFont="1" applyBorder="1" applyAlignment="1" applyProtection="1">
      <alignment horizontal="right" vertical="center"/>
      <protection hidden="1"/>
    </xf>
    <xf numFmtId="3" fontId="5" fillId="0" borderId="43" xfId="0" applyNumberFormat="1" applyFont="1" applyBorder="1" applyAlignment="1" applyProtection="1">
      <alignment horizontal="right" vertical="center"/>
      <protection hidden="1"/>
    </xf>
    <xf numFmtId="3" fontId="5" fillId="0" borderId="58" xfId="0" applyNumberFormat="1" applyFont="1" applyBorder="1" applyAlignment="1" applyProtection="1">
      <alignment horizontal="right" vertical="center"/>
      <protection hidden="1"/>
    </xf>
    <xf numFmtId="0" fontId="5" fillId="0" borderId="43" xfId="0" applyFont="1" applyBorder="1" applyAlignment="1" applyProtection="1">
      <alignment horizontal="center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65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5" fillId="0" borderId="58" xfId="0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0" fontId="11" fillId="0" borderId="63" xfId="0" applyFont="1" applyBorder="1" applyAlignment="1" applyProtection="1">
      <alignment horizontal="left" vertical="center"/>
      <protection hidden="1"/>
    </xf>
    <xf numFmtId="0" fontId="11" fillId="0" borderId="21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 quotePrefix="1">
      <alignment horizontal="left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 quotePrefix="1">
      <alignment horizontal="right"/>
      <protection hidden="1"/>
    </xf>
    <xf numFmtId="0" fontId="5" fillId="0" borderId="28" xfId="0" applyFont="1" applyBorder="1" applyAlignment="1" applyProtection="1">
      <alignment horizontal="center"/>
      <protection hidden="1"/>
    </xf>
    <xf numFmtId="0" fontId="5" fillId="0" borderId="29" xfId="0" applyFont="1" applyBorder="1" applyAlignment="1" applyProtection="1">
      <alignment horizontal="center"/>
      <protection hidden="1"/>
    </xf>
    <xf numFmtId="0" fontId="5" fillId="0" borderId="30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left"/>
      <protection hidden="1"/>
    </xf>
    <xf numFmtId="0" fontId="4" fillId="0" borderId="11" xfId="0" applyFont="1" applyBorder="1" applyAlignment="1" applyProtection="1">
      <alignment horizontal="left"/>
      <protection hidden="1"/>
    </xf>
    <xf numFmtId="0" fontId="4" fillId="0" borderId="12" xfId="0" applyFont="1" applyBorder="1" applyAlignment="1" applyProtection="1">
      <alignment horizontal="left"/>
      <protection hidden="1"/>
    </xf>
    <xf numFmtId="0" fontId="6" fillId="0" borderId="29" xfId="0" applyFont="1" applyBorder="1" applyAlignment="1" applyProtection="1">
      <alignment horizontal="right"/>
      <protection hidden="1"/>
    </xf>
    <xf numFmtId="0" fontId="5" fillId="0" borderId="13" xfId="0" applyFont="1" applyBorder="1" applyAlignment="1" applyProtection="1">
      <alignment horizontal="left"/>
      <protection hidden="1"/>
    </xf>
    <xf numFmtId="0" fontId="4" fillId="0" borderId="14" xfId="0" applyFont="1" applyBorder="1" applyAlignment="1" applyProtection="1">
      <alignment horizontal="left"/>
      <protection hidden="1"/>
    </xf>
    <xf numFmtId="0" fontId="8" fillId="0" borderId="29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8" fillId="0" borderId="37" xfId="0" applyFont="1" applyBorder="1" applyAlignment="1" applyProtection="1">
      <alignment horizontal="center"/>
      <protection hidden="1"/>
    </xf>
    <xf numFmtId="0" fontId="8" fillId="0" borderId="64" xfId="0" applyFont="1" applyBorder="1" applyAlignment="1" applyProtection="1">
      <alignment horizontal="center"/>
      <protection hidden="1"/>
    </xf>
    <xf numFmtId="0" fontId="8" fillId="0" borderId="35" xfId="0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center" vertical="top"/>
      <protection hidden="1"/>
    </xf>
    <xf numFmtId="0" fontId="8" fillId="0" borderId="0" xfId="0" applyFont="1" applyBorder="1" applyAlignment="1" applyProtection="1">
      <alignment horizontal="center" vertical="top"/>
      <protection hidden="1"/>
    </xf>
    <xf numFmtId="0" fontId="8" fillId="0" borderId="20" xfId="0" applyFont="1" applyBorder="1" applyAlignment="1" applyProtection="1">
      <alignment horizontal="center" vertical="top"/>
      <protection hidden="1"/>
    </xf>
    <xf numFmtId="0" fontId="8" fillId="0" borderId="63" xfId="0" applyFont="1" applyBorder="1" applyAlignment="1" applyProtection="1">
      <alignment horizontal="center"/>
      <protection hidden="1"/>
    </xf>
    <xf numFmtId="0" fontId="8" fillId="0" borderId="62" xfId="0" applyFont="1" applyBorder="1" applyAlignment="1" applyProtection="1">
      <alignment horizontal="center"/>
      <protection hidden="1"/>
    </xf>
    <xf numFmtId="0" fontId="8" fillId="0" borderId="21" xfId="0" applyFont="1" applyBorder="1" applyAlignment="1" applyProtection="1">
      <alignment horizontal="center"/>
      <protection hidden="1"/>
    </xf>
    <xf numFmtId="0" fontId="8" fillId="0" borderId="43" xfId="0" applyFont="1" applyBorder="1" applyAlignment="1" applyProtection="1">
      <alignment horizontal="center"/>
      <protection hidden="1"/>
    </xf>
    <xf numFmtId="0" fontId="8" fillId="0" borderId="11" xfId="0" applyFont="1" applyBorder="1" applyAlignment="1" applyProtection="1">
      <alignment horizontal="center"/>
      <protection hidden="1"/>
    </xf>
    <xf numFmtId="0" fontId="8" fillId="0" borderId="32" xfId="0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20" xfId="0" applyFont="1" applyBorder="1" applyAlignment="1" applyProtection="1">
      <alignment horizontal="center"/>
      <protection hidden="1"/>
    </xf>
    <xf numFmtId="0" fontId="8" fillId="0" borderId="49" xfId="0" applyFont="1" applyBorder="1" applyAlignment="1" applyProtection="1">
      <alignment horizontal="center"/>
      <protection hidden="1"/>
    </xf>
    <xf numFmtId="0" fontId="8" fillId="0" borderId="29" xfId="0" applyFont="1" applyBorder="1" applyAlignment="1" applyProtection="1">
      <alignment horizontal="center"/>
      <protection hidden="1"/>
    </xf>
    <xf numFmtId="0" fontId="8" fillId="0" borderId="50" xfId="0" applyFont="1" applyBorder="1" applyAlignment="1" applyProtection="1">
      <alignment horizontal="center"/>
      <protection hidden="1"/>
    </xf>
    <xf numFmtId="0" fontId="8" fillId="0" borderId="70" xfId="0" applyFont="1" applyBorder="1" applyAlignment="1" applyProtection="1">
      <alignment horizontal="center"/>
      <protection hidden="1"/>
    </xf>
    <xf numFmtId="0" fontId="8" fillId="0" borderId="33" xfId="0" applyFont="1" applyBorder="1" applyAlignment="1" applyProtection="1">
      <alignment horizontal="center"/>
      <protection hidden="1"/>
    </xf>
    <xf numFmtId="0" fontId="8" fillId="0" borderId="72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 quotePrefix="1">
      <alignment horizontal="left"/>
      <protection hidden="1"/>
    </xf>
    <xf numFmtId="0" fontId="8" fillId="0" borderId="14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left"/>
      <protection hidden="1"/>
    </xf>
    <xf numFmtId="0" fontId="8" fillId="0" borderId="58" xfId="0" applyFont="1" applyBorder="1" applyAlignment="1" applyProtection="1">
      <alignment horizontal="center"/>
      <protection hidden="1"/>
    </xf>
    <xf numFmtId="0" fontId="8" fillId="0" borderId="25" xfId="0" applyFont="1" applyBorder="1" applyAlignment="1" applyProtection="1">
      <alignment horizontal="center"/>
      <protection hidden="1"/>
    </xf>
    <xf numFmtId="0" fontId="11" fillId="0" borderId="19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8" fillId="0" borderId="61" xfId="0" applyFont="1" applyBorder="1" applyAlignment="1" applyProtection="1">
      <alignment horizontal="center"/>
      <protection hidden="1"/>
    </xf>
    <xf numFmtId="0" fontId="12" fillId="0" borderId="73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0" fontId="5" fillId="0" borderId="12" xfId="0" applyFont="1" applyBorder="1" applyAlignment="1" applyProtection="1">
      <alignment/>
      <protection hidden="1"/>
    </xf>
    <xf numFmtId="0" fontId="12" fillId="0" borderId="0" xfId="0" applyFont="1" applyAlignment="1" applyProtection="1">
      <alignment horizontal="center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485775</xdr:colOff>
      <xdr:row>5</xdr:row>
      <xdr:rowOff>0</xdr:rowOff>
    </xdr:from>
    <xdr:to>
      <xdr:col>19</xdr:col>
      <xdr:colOff>104775</xdr:colOff>
      <xdr:row>5</xdr:row>
      <xdr:rowOff>171450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638925" y="1009650"/>
          <a:ext cx="7048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BT-1</a:t>
          </a:r>
        </a:p>
      </xdr:txBody>
    </xdr:sp>
    <xdr:clientData/>
  </xdr:twoCellAnchor>
  <xdr:twoCellAnchor>
    <xdr:from>
      <xdr:col>17</xdr:col>
      <xdr:colOff>466725</xdr:colOff>
      <xdr:row>5</xdr:row>
      <xdr:rowOff>190500</xdr:rowOff>
    </xdr:from>
    <xdr:to>
      <xdr:col>19</xdr:col>
      <xdr:colOff>104775</xdr:colOff>
      <xdr:row>6</xdr:row>
      <xdr:rowOff>171450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619875" y="1200150"/>
          <a:ext cx="723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</a:t>
          </a:r>
          <a:r>
            <a:rPr lang="en-US" cap="none" sz="10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złotych</a:t>
          </a:r>
        </a:p>
      </xdr:txBody>
    </xdr:sp>
    <xdr:clientData/>
  </xdr:twoCellAnchor>
  <xdr:twoCellAnchor>
    <xdr:from>
      <xdr:col>11</xdr:col>
      <xdr:colOff>133350</xdr:colOff>
      <xdr:row>5</xdr:row>
      <xdr:rowOff>171450</xdr:rowOff>
    </xdr:from>
    <xdr:to>
      <xdr:col>12</xdr:col>
      <xdr:colOff>76200</xdr:colOff>
      <xdr:row>6</xdr:row>
      <xdr:rowOff>200025</xdr:rowOff>
    </xdr:to>
    <xdr:sp fLocksText="0">
      <xdr:nvSpPr>
        <xdr:cNvPr id="3" name="Text Box 10"/>
        <xdr:cNvSpPr txBox="1">
          <a:spLocks noChangeArrowheads="1"/>
        </xdr:cNvSpPr>
      </xdr:nvSpPr>
      <xdr:spPr>
        <a:xfrm>
          <a:off x="4867275" y="11811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142875</xdr:colOff>
      <xdr:row>32</xdr:row>
      <xdr:rowOff>161925</xdr:rowOff>
    </xdr:from>
    <xdr:to>
      <xdr:col>2</xdr:col>
      <xdr:colOff>142875</xdr:colOff>
      <xdr:row>33</xdr:row>
      <xdr:rowOff>161925</xdr:rowOff>
    </xdr:to>
    <xdr:sp>
      <xdr:nvSpPr>
        <xdr:cNvPr id="4" name="Text Box 15"/>
        <xdr:cNvSpPr txBox="1">
          <a:spLocks noChangeArrowheads="1"/>
        </xdr:cNvSpPr>
      </xdr:nvSpPr>
      <xdr:spPr>
        <a:xfrm>
          <a:off x="657225" y="54483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80101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34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BT-1</a:t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534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złotych</a:t>
          </a:r>
        </a:p>
      </xdr:txBody>
    </xdr:sp>
    <xdr:clientData/>
  </xdr:twoCellAnchor>
  <xdr:twoCellAnchor>
    <xdr:from>
      <xdr:col>2</xdr:col>
      <xdr:colOff>1962150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57550" y="0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warmińsko - mazurskie</a:t>
          </a:r>
        </a:p>
      </xdr:txBody>
    </xdr:sp>
    <xdr:clientData/>
  </xdr:twoCellAnchor>
  <xdr:twoCellAnchor>
    <xdr:from>
      <xdr:col>7</xdr:col>
      <xdr:colOff>771525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058025" y="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Mrągowo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885825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323975" y="0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801</a:t>
          </a:r>
        </a:p>
      </xdr:txBody>
    </xdr:sp>
    <xdr:clientData/>
  </xdr:twoCellAnchor>
  <xdr:twoCellAnchor>
    <xdr:from>
      <xdr:col>2</xdr:col>
      <xdr:colOff>209550</xdr:colOff>
      <xdr:row>0</xdr:row>
      <xdr:rowOff>0</xdr:rowOff>
    </xdr:from>
    <xdr:to>
      <xdr:col>2</xdr:col>
      <xdr:colOff>1057275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504950" y="0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80101</a:t>
          </a:r>
        </a:p>
      </xdr:txBody>
    </xdr:sp>
    <xdr:clientData/>
  </xdr:twoCellAnchor>
  <xdr:twoCellAnchor>
    <xdr:from>
      <xdr:col>2</xdr:col>
      <xdr:colOff>1800225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095625" y="0"/>
          <a:ext cx="443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Szkoła Podstawowa w Grabowie</a:t>
          </a:r>
        </a:p>
      </xdr:txBody>
    </xdr:sp>
    <xdr:clientData/>
  </xdr:twoCellAnchor>
  <xdr:twoCellAnchor>
    <xdr:from>
      <xdr:col>3</xdr:col>
      <xdr:colOff>990600</xdr:colOff>
      <xdr:row>0</xdr:row>
      <xdr:rowOff>0</xdr:rowOff>
    </xdr:from>
    <xdr:to>
      <xdr:col>7</xdr:col>
      <xdr:colOff>76200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781550" y="0"/>
          <a:ext cx="1581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01</a:t>
          </a:r>
        </a:p>
      </xdr:txBody>
    </xdr:sp>
    <xdr:clientData/>
  </xdr:twoCellAnchor>
  <xdr:twoCellAnchor>
    <xdr:from>
      <xdr:col>2</xdr:col>
      <xdr:colOff>1962150</xdr:colOff>
      <xdr:row>0</xdr:row>
      <xdr:rowOff>0</xdr:rowOff>
    </xdr:from>
    <xdr:to>
      <xdr:col>3</xdr:col>
      <xdr:colOff>285750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257550" y="0"/>
          <a:ext cx="819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województwo</a:t>
          </a:r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657975" y="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gmina - miasto - dzielnica</a:t>
          </a:r>
        </a:p>
      </xdr:txBody>
    </xdr:sp>
    <xdr:clientData/>
  </xdr:twoCellAnchor>
  <xdr:twoCellAnchor>
    <xdr:from>
      <xdr:col>2</xdr:col>
      <xdr:colOff>2495550</xdr:colOff>
      <xdr:row>0</xdr:row>
      <xdr:rowOff>0</xdr:rowOff>
    </xdr:from>
    <xdr:to>
      <xdr:col>7</xdr:col>
      <xdr:colOff>361950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3790950" y="0"/>
          <a:ext cx="2857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nazwa i adres jednostki</a:t>
          </a:r>
        </a:p>
      </xdr:txBody>
    </xdr:sp>
    <xdr:clientData/>
  </xdr:twoCellAnchor>
  <xdr:twoCellAnchor>
    <xdr:from>
      <xdr:col>7</xdr:col>
      <xdr:colOff>561975</xdr:colOff>
      <xdr:row>0</xdr:row>
      <xdr:rowOff>0</xdr:rowOff>
    </xdr:from>
    <xdr:to>
      <xdr:col>7</xdr:col>
      <xdr:colOff>876300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848475" y="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01</a:t>
          </a:r>
        </a:p>
      </xdr:txBody>
    </xdr:sp>
    <xdr:clientData/>
  </xdr:twoCellAnchor>
  <xdr:twoCellAnchor>
    <xdr:from>
      <xdr:col>2</xdr:col>
      <xdr:colOff>1905000</xdr:colOff>
      <xdr:row>56</xdr:row>
      <xdr:rowOff>0</xdr:rowOff>
    </xdr:from>
    <xdr:to>
      <xdr:col>6</xdr:col>
      <xdr:colOff>47625</xdr:colOff>
      <xdr:row>56</xdr:row>
      <xdr:rowOff>0</xdr:rowOff>
    </xdr:to>
    <xdr:sp>
      <xdr:nvSpPr>
        <xdr:cNvPr id="13" name="Line 16"/>
        <xdr:cNvSpPr>
          <a:spLocks/>
        </xdr:cNvSpPr>
      </xdr:nvSpPr>
      <xdr:spPr>
        <a:xfrm>
          <a:off x="3200400" y="9601200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BT-1</a:t>
          </a:r>
        </a:p>
      </xdr:txBody>
    </xdr:sp>
    <xdr:clientData/>
  </xdr:twoCellAnchor>
  <xdr:twoCellAnchor>
    <xdr:from>
      <xdr:col>7</xdr:col>
      <xdr:colOff>228600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3342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złotych</a:t>
          </a:r>
        </a:p>
      </xdr:txBody>
    </xdr:sp>
    <xdr:clientData/>
  </xdr:twoCellAnchor>
  <xdr:twoCellAnchor>
    <xdr:from>
      <xdr:col>2</xdr:col>
      <xdr:colOff>1962150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57550" y="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warmińsko - mazurskie</a:t>
          </a:r>
        </a:p>
      </xdr:txBody>
    </xdr:sp>
    <xdr:clientData/>
  </xdr:twoCellAnchor>
  <xdr:twoCellAnchor>
    <xdr:from>
      <xdr:col>6</xdr:col>
      <xdr:colOff>771525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05625" y="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Mrągowo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885825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333500" y="0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801</a:t>
          </a:r>
        </a:p>
      </xdr:txBody>
    </xdr:sp>
    <xdr:clientData/>
  </xdr:twoCellAnchor>
  <xdr:twoCellAnchor>
    <xdr:from>
      <xdr:col>2</xdr:col>
      <xdr:colOff>209550</xdr:colOff>
      <xdr:row>0</xdr:row>
      <xdr:rowOff>0</xdr:rowOff>
    </xdr:from>
    <xdr:to>
      <xdr:col>2</xdr:col>
      <xdr:colOff>1057275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504950" y="0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80101</a:t>
          </a:r>
        </a:p>
      </xdr:txBody>
    </xdr:sp>
    <xdr:clientData/>
  </xdr:twoCellAnchor>
  <xdr:twoCellAnchor>
    <xdr:from>
      <xdr:col>2</xdr:col>
      <xdr:colOff>1800225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095625" y="0"/>
          <a:ext cx="423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Szkoła Podstawowa w Grabowie</a:t>
          </a:r>
        </a:p>
      </xdr:txBody>
    </xdr:sp>
    <xdr:clientData/>
  </xdr:twoCellAnchor>
  <xdr:twoCellAnchor>
    <xdr:from>
      <xdr:col>3</xdr:col>
      <xdr:colOff>990600</xdr:colOff>
      <xdr:row>0</xdr:row>
      <xdr:rowOff>0</xdr:rowOff>
    </xdr:from>
    <xdr:to>
      <xdr:col>6</xdr:col>
      <xdr:colOff>76200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724400" y="0"/>
          <a:ext cx="1485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01</a:t>
          </a:r>
        </a:p>
      </xdr:txBody>
    </xdr:sp>
    <xdr:clientData/>
  </xdr:twoCellAnchor>
  <xdr:twoCellAnchor>
    <xdr:from>
      <xdr:col>2</xdr:col>
      <xdr:colOff>1962150</xdr:colOff>
      <xdr:row>0</xdr:row>
      <xdr:rowOff>0</xdr:rowOff>
    </xdr:from>
    <xdr:to>
      <xdr:col>3</xdr:col>
      <xdr:colOff>285750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257550" y="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województwo</a:t>
          </a:r>
        </a:p>
      </xdr:txBody>
    </xdr:sp>
    <xdr:clientData/>
  </xdr:twoCellAnchor>
  <xdr:twoCellAnchor>
    <xdr:from>
      <xdr:col>6</xdr:col>
      <xdr:colOff>371475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505575" y="0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gmina - miasto - dzielnica</a:t>
          </a:r>
        </a:p>
      </xdr:txBody>
    </xdr:sp>
    <xdr:clientData/>
  </xdr:twoCellAnchor>
  <xdr:twoCellAnchor>
    <xdr:from>
      <xdr:col>2</xdr:col>
      <xdr:colOff>2438400</xdr:colOff>
      <xdr:row>0</xdr:row>
      <xdr:rowOff>0</xdr:rowOff>
    </xdr:from>
    <xdr:to>
      <xdr:col>6</xdr:col>
      <xdr:colOff>361950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3733800" y="0"/>
          <a:ext cx="2762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nazwa i adres jednostki</a:t>
          </a:r>
        </a:p>
      </xdr:txBody>
    </xdr:sp>
    <xdr:clientData/>
  </xdr:twoCellAnchor>
  <xdr:twoCellAnchor>
    <xdr:from>
      <xdr:col>6</xdr:col>
      <xdr:colOff>552450</xdr:colOff>
      <xdr:row>0</xdr:row>
      <xdr:rowOff>0</xdr:rowOff>
    </xdr:from>
    <xdr:to>
      <xdr:col>6</xdr:col>
      <xdr:colOff>876300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686550" y="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609600</xdr:colOff>
      <xdr:row>22</xdr:row>
      <xdr:rowOff>133350</xdr:rowOff>
    </xdr:from>
    <xdr:to>
      <xdr:col>11</xdr:col>
      <xdr:colOff>752475</xdr:colOff>
      <xdr:row>24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010275" y="435292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showGridLines="0" zoomScalePageLayoutView="0" workbookViewId="0" topLeftCell="A1">
      <selection activeCell="J31" sqref="J31:K31"/>
    </sheetView>
  </sheetViews>
  <sheetFormatPr defaultColWidth="0" defaultRowHeight="12.75" zeroHeight="1"/>
  <cols>
    <col min="1" max="1" width="3.375" style="2" customWidth="1"/>
    <col min="2" max="2" width="3.375" style="9" customWidth="1"/>
    <col min="3" max="3" width="1.875" style="9" customWidth="1"/>
    <col min="4" max="4" width="6.875" style="9" customWidth="1"/>
    <col min="5" max="5" width="1.25" style="9" customWidth="1"/>
    <col min="6" max="6" width="3.75390625" style="9" customWidth="1"/>
    <col min="7" max="7" width="4.75390625" style="9" customWidth="1"/>
    <col min="8" max="8" width="9.00390625" style="9" customWidth="1"/>
    <col min="9" max="9" width="14.75390625" style="2" customWidth="1"/>
    <col min="10" max="10" width="7.125" style="2" customWidth="1"/>
    <col min="11" max="11" width="6.00390625" style="2" customWidth="1"/>
    <col min="12" max="12" width="1.75390625" style="2" customWidth="1"/>
    <col min="13" max="13" width="5.00390625" style="2" customWidth="1"/>
    <col min="14" max="14" width="3.125" style="2" customWidth="1"/>
    <col min="15" max="15" width="4.00390625" style="2" customWidth="1"/>
    <col min="16" max="16" width="3.00390625" style="2" customWidth="1"/>
    <col min="17" max="17" width="1.75390625" style="2" customWidth="1"/>
    <col min="18" max="19" width="7.125" style="2" customWidth="1"/>
    <col min="20" max="20" width="1.75390625" style="2" customWidth="1"/>
    <col min="21" max="21" width="0.6171875" style="1" customWidth="1"/>
    <col min="22" max="16384" width="0" style="2" hidden="1" customWidth="1"/>
  </cols>
  <sheetData>
    <row r="1" spans="1:20" ht="15.75">
      <c r="A1" s="326" t="s">
        <v>59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</row>
    <row r="2" spans="1:20" ht="15.75">
      <c r="A2" s="326" t="s">
        <v>82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</row>
    <row r="3" spans="1:20" ht="15.75">
      <c r="A3" s="326" t="s">
        <v>60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</row>
    <row r="4" spans="1:20" ht="15.75">
      <c r="A4" s="326" t="s">
        <v>83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</row>
    <row r="5" s="225" customFormat="1" ht="16.5">
      <c r="A5" s="225" t="s">
        <v>79</v>
      </c>
    </row>
    <row r="6" spans="1:20" ht="16.5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</row>
    <row r="7" spans="1:20" ht="16.5">
      <c r="A7" s="225" t="s">
        <v>53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</row>
    <row r="8" spans="2:20" ht="9" customHeight="1" thickBo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9" customHeight="1">
      <c r="A9" s="305"/>
      <c r="B9" s="30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7"/>
    </row>
    <row r="10" spans="1:20" ht="15.75" customHeight="1">
      <c r="A10" s="8"/>
      <c r="B10" s="254"/>
      <c r="C10" s="254"/>
      <c r="D10" s="254"/>
      <c r="E10" s="254"/>
      <c r="F10" s="254"/>
      <c r="G10" s="254"/>
      <c r="I10" s="254"/>
      <c r="J10" s="254"/>
      <c r="K10" s="9"/>
      <c r="L10" s="9"/>
      <c r="M10" s="254"/>
      <c r="N10" s="254"/>
      <c r="O10" s="254"/>
      <c r="P10" s="254"/>
      <c r="Q10" s="254"/>
      <c r="R10" s="254"/>
      <c r="S10" s="254"/>
      <c r="T10" s="10"/>
    </row>
    <row r="11" spans="1:21" s="14" customFormat="1" ht="9.75" customHeight="1">
      <c r="A11" s="11"/>
      <c r="B11" s="309" t="s">
        <v>62</v>
      </c>
      <c r="C11" s="309"/>
      <c r="D11" s="309"/>
      <c r="E11" s="309"/>
      <c r="F11" s="309"/>
      <c r="G11" s="309"/>
      <c r="H11" s="12"/>
      <c r="I11" s="309" t="s">
        <v>63</v>
      </c>
      <c r="J11" s="309"/>
      <c r="K11" s="12"/>
      <c r="L11" s="12"/>
      <c r="M11" s="309" t="s">
        <v>64</v>
      </c>
      <c r="N11" s="309"/>
      <c r="O11" s="309"/>
      <c r="P11" s="309"/>
      <c r="Q11" s="309"/>
      <c r="R11" s="309"/>
      <c r="S11" s="309"/>
      <c r="T11" s="13"/>
      <c r="U11" s="1"/>
    </row>
    <row r="12" spans="1:20" ht="15.75">
      <c r="A12" s="322" t="s">
        <v>65</v>
      </c>
      <c r="B12" s="323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16"/>
    </row>
    <row r="13" spans="1:21" s="14" customFormat="1" ht="9" customHeight="1">
      <c r="A13" s="308"/>
      <c r="B13" s="309"/>
      <c r="C13" s="17"/>
      <c r="D13" s="17"/>
      <c r="E13" s="17"/>
      <c r="F13" s="17"/>
      <c r="G13" s="17"/>
      <c r="H13" s="309"/>
      <c r="I13" s="309"/>
      <c r="J13" s="309"/>
      <c r="K13" s="17"/>
      <c r="L13" s="17"/>
      <c r="M13" s="309"/>
      <c r="N13" s="309"/>
      <c r="O13" s="309"/>
      <c r="P13" s="309"/>
      <c r="Q13" s="309"/>
      <c r="R13" s="309"/>
      <c r="S13" s="309"/>
      <c r="T13" s="18"/>
      <c r="U13" s="1"/>
    </row>
    <row r="14" spans="1:20" ht="15.75">
      <c r="A14" s="322" t="s">
        <v>66</v>
      </c>
      <c r="B14" s="323"/>
      <c r="C14" s="323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16"/>
    </row>
    <row r="15" spans="1:21" s="14" customFormat="1" ht="9.75" customHeight="1">
      <c r="A15" s="308"/>
      <c r="B15" s="309"/>
      <c r="C15" s="19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1"/>
      <c r="U15" s="1"/>
    </row>
    <row r="16" spans="1:21" s="9" customFormat="1" ht="15.75">
      <c r="A16" s="311" t="s">
        <v>0</v>
      </c>
      <c r="B16" s="273"/>
      <c r="C16" s="271" t="s">
        <v>67</v>
      </c>
      <c r="D16" s="272"/>
      <c r="E16" s="272"/>
      <c r="F16" s="272"/>
      <c r="G16" s="272"/>
      <c r="H16" s="272"/>
      <c r="I16" s="273"/>
      <c r="J16" s="291" t="s">
        <v>80</v>
      </c>
      <c r="K16" s="292"/>
      <c r="L16" s="293"/>
      <c r="M16" s="288" t="s">
        <v>68</v>
      </c>
      <c r="N16" s="230"/>
      <c r="O16" s="230"/>
      <c r="P16" s="230"/>
      <c r="Q16" s="289"/>
      <c r="R16" s="288" t="s">
        <v>69</v>
      </c>
      <c r="S16" s="230"/>
      <c r="T16" s="310"/>
      <c r="U16" s="1"/>
    </row>
    <row r="17" spans="1:21" s="9" customFormat="1" ht="12.75" customHeight="1">
      <c r="A17" s="312"/>
      <c r="B17" s="276"/>
      <c r="C17" s="274"/>
      <c r="D17" s="275"/>
      <c r="E17" s="275"/>
      <c r="F17" s="275"/>
      <c r="G17" s="275"/>
      <c r="H17" s="275"/>
      <c r="I17" s="276"/>
      <c r="J17" s="294"/>
      <c r="K17" s="295"/>
      <c r="L17" s="296"/>
      <c r="M17" s="25"/>
      <c r="N17" s="26"/>
      <c r="O17" s="208" t="s">
        <v>81</v>
      </c>
      <c r="Q17" s="27"/>
      <c r="R17" s="220" t="s">
        <v>70</v>
      </c>
      <c r="S17" s="221"/>
      <c r="T17" s="222"/>
      <c r="U17" s="1"/>
    </row>
    <row r="18" spans="1:21" s="9" customFormat="1" ht="3" customHeight="1">
      <c r="A18" s="312"/>
      <c r="B18" s="276"/>
      <c r="C18" s="277"/>
      <c r="D18" s="278"/>
      <c r="E18" s="278"/>
      <c r="F18" s="278"/>
      <c r="G18" s="278"/>
      <c r="H18" s="278"/>
      <c r="I18" s="279"/>
      <c r="J18" s="297"/>
      <c r="K18" s="298"/>
      <c r="L18" s="299"/>
      <c r="M18" s="283"/>
      <c r="N18" s="284"/>
      <c r="O18" s="284"/>
      <c r="P18" s="284"/>
      <c r="Q18" s="290"/>
      <c r="R18" s="283"/>
      <c r="S18" s="284"/>
      <c r="T18" s="285"/>
      <c r="U18" s="1"/>
    </row>
    <row r="19" spans="1:21" s="9" customFormat="1" ht="12.75" customHeight="1">
      <c r="A19" s="313">
        <v>1</v>
      </c>
      <c r="B19" s="258"/>
      <c r="C19" s="237">
        <v>2</v>
      </c>
      <c r="D19" s="238"/>
      <c r="E19" s="238"/>
      <c r="F19" s="238"/>
      <c r="G19" s="238"/>
      <c r="H19" s="238"/>
      <c r="I19" s="258"/>
      <c r="J19" s="237">
        <v>3</v>
      </c>
      <c r="K19" s="238"/>
      <c r="L19" s="258"/>
      <c r="M19" s="237">
        <v>4</v>
      </c>
      <c r="N19" s="238"/>
      <c r="O19" s="238"/>
      <c r="P19" s="238"/>
      <c r="Q19" s="258"/>
      <c r="R19" s="237">
        <v>5</v>
      </c>
      <c r="S19" s="238"/>
      <c r="T19" s="239"/>
      <c r="U19" s="1"/>
    </row>
    <row r="20" spans="1:20" ht="12.75" customHeight="1">
      <c r="A20" s="314"/>
      <c r="B20" s="221"/>
      <c r="C20" s="22"/>
      <c r="D20" s="22"/>
      <c r="E20" s="22"/>
      <c r="F20" s="22"/>
      <c r="G20" s="22"/>
      <c r="H20" s="22"/>
      <c r="I20" s="29"/>
      <c r="J20" s="259"/>
      <c r="K20" s="259"/>
      <c r="L20" s="259"/>
      <c r="M20" s="230"/>
      <c r="N20" s="230"/>
      <c r="O20" s="230"/>
      <c r="P20" s="230"/>
      <c r="Q20" s="230"/>
      <c r="R20" s="230"/>
      <c r="S20" s="230"/>
      <c r="T20" s="23"/>
    </row>
    <row r="21" spans="1:21" s="68" customFormat="1" ht="12.75" customHeight="1">
      <c r="A21" s="303">
        <v>1</v>
      </c>
      <c r="B21" s="304"/>
      <c r="C21" s="280" t="s">
        <v>71</v>
      </c>
      <c r="D21" s="281"/>
      <c r="E21" s="281"/>
      <c r="F21" s="281"/>
      <c r="G21" s="281"/>
      <c r="H21" s="281"/>
      <c r="I21" s="282"/>
      <c r="J21" s="286"/>
      <c r="K21" s="287"/>
      <c r="L21" s="80"/>
      <c r="M21" s="300"/>
      <c r="N21" s="301"/>
      <c r="O21" s="301"/>
      <c r="P21" s="301"/>
      <c r="Q21" s="302"/>
      <c r="R21" s="231" t="str">
        <f aca="true" t="shared" si="0" ref="R21:R32">IF(ISBLANK(L21)," ",IF(ISBLANK(M21)," ",M21/L21*100))</f>
        <v> </v>
      </c>
      <c r="S21" s="232"/>
      <c r="T21" s="71"/>
      <c r="U21" s="67"/>
    </row>
    <row r="22" spans="1:21" s="68" customFormat="1" ht="12.75" customHeight="1">
      <c r="A22" s="324"/>
      <c r="B22" s="325"/>
      <c r="C22" s="240"/>
      <c r="D22" s="241"/>
      <c r="E22" s="241"/>
      <c r="F22" s="241"/>
      <c r="G22" s="241"/>
      <c r="H22" s="241"/>
      <c r="I22" s="242"/>
      <c r="J22" s="226"/>
      <c r="K22" s="227"/>
      <c r="L22" s="65"/>
      <c r="M22" s="264"/>
      <c r="N22" s="265"/>
      <c r="O22" s="265"/>
      <c r="P22" s="265"/>
      <c r="Q22" s="266"/>
      <c r="R22" s="223" t="str">
        <f t="shared" si="0"/>
        <v> </v>
      </c>
      <c r="S22" s="224"/>
      <c r="T22" s="72"/>
      <c r="U22" s="67"/>
    </row>
    <row r="23" spans="1:21" s="68" customFormat="1" ht="12.75" customHeight="1">
      <c r="A23" s="303"/>
      <c r="B23" s="304"/>
      <c r="C23" s="263"/>
      <c r="D23" s="263"/>
      <c r="E23" s="263"/>
      <c r="F23" s="263"/>
      <c r="G23" s="263"/>
      <c r="H23" s="263"/>
      <c r="I23" s="263"/>
      <c r="J23" s="226"/>
      <c r="K23" s="227"/>
      <c r="L23" s="65"/>
      <c r="M23" s="264"/>
      <c r="N23" s="265"/>
      <c r="O23" s="265"/>
      <c r="P23" s="265"/>
      <c r="Q23" s="266"/>
      <c r="R23" s="223" t="str">
        <f t="shared" si="0"/>
        <v> </v>
      </c>
      <c r="S23" s="224"/>
      <c r="T23" s="72"/>
      <c r="U23" s="67"/>
    </row>
    <row r="24" spans="1:21" s="68" customFormat="1" ht="12.75" customHeight="1">
      <c r="A24" s="303">
        <v>2</v>
      </c>
      <c r="B24" s="304"/>
      <c r="C24" s="263" t="s">
        <v>72</v>
      </c>
      <c r="D24" s="263"/>
      <c r="E24" s="263"/>
      <c r="F24" s="263"/>
      <c r="G24" s="263"/>
      <c r="H24" s="263"/>
      <c r="I24" s="263"/>
      <c r="J24" s="226"/>
      <c r="K24" s="227"/>
      <c r="L24" s="65"/>
      <c r="M24" s="264"/>
      <c r="N24" s="265"/>
      <c r="O24" s="265"/>
      <c r="P24" s="265"/>
      <c r="Q24" s="266"/>
      <c r="R24" s="223" t="str">
        <f t="shared" si="0"/>
        <v> </v>
      </c>
      <c r="S24" s="224"/>
      <c r="T24" s="72"/>
      <c r="U24" s="67"/>
    </row>
    <row r="25" spans="1:21" s="68" customFormat="1" ht="12.75" customHeight="1">
      <c r="A25" s="315"/>
      <c r="B25" s="316"/>
      <c r="C25" s="263"/>
      <c r="D25" s="263"/>
      <c r="E25" s="263"/>
      <c r="F25" s="263"/>
      <c r="G25" s="263"/>
      <c r="H25" s="263"/>
      <c r="I25" s="263"/>
      <c r="J25" s="226"/>
      <c r="K25" s="227"/>
      <c r="L25" s="65"/>
      <c r="M25" s="264"/>
      <c r="N25" s="265"/>
      <c r="O25" s="265"/>
      <c r="P25" s="265"/>
      <c r="Q25" s="266"/>
      <c r="R25" s="223" t="str">
        <f t="shared" si="0"/>
        <v> </v>
      </c>
      <c r="S25" s="224"/>
      <c r="T25" s="72"/>
      <c r="U25" s="67"/>
    </row>
    <row r="26" spans="1:21" s="68" customFormat="1" ht="12.75" customHeight="1">
      <c r="A26" s="303"/>
      <c r="B26" s="304"/>
      <c r="C26" s="263"/>
      <c r="D26" s="263"/>
      <c r="E26" s="263"/>
      <c r="F26" s="263"/>
      <c r="G26" s="263"/>
      <c r="H26" s="263"/>
      <c r="I26" s="263"/>
      <c r="J26" s="226"/>
      <c r="K26" s="227"/>
      <c r="L26" s="65"/>
      <c r="M26" s="264"/>
      <c r="N26" s="265"/>
      <c r="O26" s="265"/>
      <c r="P26" s="265"/>
      <c r="Q26" s="266"/>
      <c r="R26" s="223" t="str">
        <f t="shared" si="0"/>
        <v> </v>
      </c>
      <c r="S26" s="224"/>
      <c r="T26" s="72"/>
      <c r="U26" s="67"/>
    </row>
    <row r="27" spans="1:21" s="68" customFormat="1" ht="12.75" customHeight="1">
      <c r="A27" s="303">
        <v>3</v>
      </c>
      <c r="B27" s="304"/>
      <c r="C27" s="263" t="s">
        <v>73</v>
      </c>
      <c r="D27" s="263"/>
      <c r="E27" s="263"/>
      <c r="F27" s="263"/>
      <c r="G27" s="263"/>
      <c r="H27" s="263"/>
      <c r="I27" s="263"/>
      <c r="J27" s="226"/>
      <c r="K27" s="227"/>
      <c r="L27" s="65"/>
      <c r="M27" s="264"/>
      <c r="N27" s="265"/>
      <c r="O27" s="265"/>
      <c r="P27" s="265"/>
      <c r="Q27" s="266"/>
      <c r="R27" s="223" t="str">
        <f t="shared" si="0"/>
        <v> </v>
      </c>
      <c r="S27" s="224"/>
      <c r="T27" s="72"/>
      <c r="U27" s="67"/>
    </row>
    <row r="28" spans="1:21" s="68" customFormat="1" ht="12.75" customHeight="1">
      <c r="A28" s="315"/>
      <c r="B28" s="316"/>
      <c r="C28" s="263"/>
      <c r="D28" s="263"/>
      <c r="E28" s="263"/>
      <c r="F28" s="263"/>
      <c r="G28" s="263"/>
      <c r="H28" s="263"/>
      <c r="I28" s="263"/>
      <c r="J28" s="226"/>
      <c r="K28" s="227"/>
      <c r="L28" s="65"/>
      <c r="M28" s="264"/>
      <c r="N28" s="265"/>
      <c r="O28" s="265"/>
      <c r="P28" s="265"/>
      <c r="Q28" s="266"/>
      <c r="R28" s="223" t="str">
        <f t="shared" si="0"/>
        <v> </v>
      </c>
      <c r="S28" s="224"/>
      <c r="T28" s="72"/>
      <c r="U28" s="67"/>
    </row>
    <row r="29" spans="1:21" s="68" customFormat="1" ht="12.75" customHeight="1">
      <c r="A29" s="303"/>
      <c r="B29" s="304"/>
      <c r="C29" s="263"/>
      <c r="D29" s="263"/>
      <c r="E29" s="263"/>
      <c r="F29" s="263"/>
      <c r="G29" s="263"/>
      <c r="H29" s="263"/>
      <c r="I29" s="263"/>
      <c r="J29" s="226"/>
      <c r="K29" s="227"/>
      <c r="L29" s="65"/>
      <c r="M29" s="264"/>
      <c r="N29" s="265"/>
      <c r="O29" s="265"/>
      <c r="P29" s="265"/>
      <c r="Q29" s="266"/>
      <c r="R29" s="223" t="str">
        <f t="shared" si="0"/>
        <v> </v>
      </c>
      <c r="S29" s="224"/>
      <c r="T29" s="72"/>
      <c r="U29" s="67"/>
    </row>
    <row r="30" spans="1:21" s="68" customFormat="1" ht="12.75" customHeight="1">
      <c r="A30" s="303">
        <v>4</v>
      </c>
      <c r="B30" s="304"/>
      <c r="C30" s="263" t="s">
        <v>74</v>
      </c>
      <c r="D30" s="263"/>
      <c r="E30" s="263"/>
      <c r="F30" s="263"/>
      <c r="G30" s="263"/>
      <c r="H30" s="263"/>
      <c r="I30" s="263"/>
      <c r="J30" s="226"/>
      <c r="K30" s="227"/>
      <c r="L30" s="65"/>
      <c r="M30" s="264"/>
      <c r="N30" s="265"/>
      <c r="O30" s="265"/>
      <c r="P30" s="265"/>
      <c r="Q30" s="266"/>
      <c r="R30" s="223" t="str">
        <f t="shared" si="0"/>
        <v> </v>
      </c>
      <c r="S30" s="224"/>
      <c r="T30" s="72"/>
      <c r="U30" s="67"/>
    </row>
    <row r="31" spans="1:21" s="68" customFormat="1" ht="12.75" customHeight="1">
      <c r="A31" s="315"/>
      <c r="B31" s="316"/>
      <c r="C31" s="263"/>
      <c r="D31" s="263"/>
      <c r="E31" s="263"/>
      <c r="F31" s="263"/>
      <c r="G31" s="263"/>
      <c r="H31" s="263"/>
      <c r="I31" s="263"/>
      <c r="J31" s="226"/>
      <c r="K31" s="227"/>
      <c r="L31" s="65"/>
      <c r="M31" s="264"/>
      <c r="N31" s="265"/>
      <c r="O31" s="265"/>
      <c r="P31" s="265"/>
      <c r="Q31" s="266"/>
      <c r="R31" s="223" t="str">
        <f t="shared" si="0"/>
        <v> </v>
      </c>
      <c r="S31" s="224"/>
      <c r="T31" s="72"/>
      <c r="U31" s="67"/>
    </row>
    <row r="32" spans="1:21" s="68" customFormat="1" ht="12.75" customHeight="1">
      <c r="A32" s="303"/>
      <c r="B32" s="304"/>
      <c r="C32" s="280"/>
      <c r="D32" s="281"/>
      <c r="E32" s="281"/>
      <c r="F32" s="281"/>
      <c r="G32" s="281"/>
      <c r="H32" s="281"/>
      <c r="I32" s="282"/>
      <c r="J32" s="226"/>
      <c r="K32" s="227"/>
      <c r="L32" s="80"/>
      <c r="M32" s="264"/>
      <c r="N32" s="265"/>
      <c r="O32" s="265"/>
      <c r="P32" s="265"/>
      <c r="Q32" s="266"/>
      <c r="R32" s="223" t="str">
        <f t="shared" si="0"/>
        <v> </v>
      </c>
      <c r="S32" s="224"/>
      <c r="T32" s="72"/>
      <c r="U32" s="67"/>
    </row>
    <row r="33" spans="1:20" ht="12.75" customHeight="1">
      <c r="A33" s="314"/>
      <c r="B33" s="221"/>
      <c r="C33" s="243"/>
      <c r="D33" s="243"/>
      <c r="E33" s="243"/>
      <c r="F33" s="243"/>
      <c r="G33" s="243"/>
      <c r="H33" s="243"/>
      <c r="I33" s="243"/>
      <c r="J33" s="259"/>
      <c r="K33" s="259"/>
      <c r="L33" s="24"/>
      <c r="M33" s="230"/>
      <c r="N33" s="230"/>
      <c r="O33" s="230"/>
      <c r="P33" s="230"/>
      <c r="Q33" s="22"/>
      <c r="R33" s="230"/>
      <c r="S33" s="230"/>
      <c r="T33" s="23"/>
    </row>
    <row r="34" spans="1:20" ht="12.75" customHeight="1">
      <c r="A34" s="314" t="s">
        <v>75</v>
      </c>
      <c r="B34" s="317"/>
      <c r="C34" s="30"/>
      <c r="D34" s="15" t="s">
        <v>66</v>
      </c>
      <c r="E34" s="15"/>
      <c r="F34" s="254">
        <f>MID(D14,1,5)</f>
      </c>
      <c r="G34" s="254"/>
      <c r="I34" s="31"/>
      <c r="J34" s="244" t="str">
        <f>IF(SUM(J36:J59)=0," ",SUM(J36:J59))</f>
        <v> </v>
      </c>
      <c r="K34" s="245"/>
      <c r="L34" s="32"/>
      <c r="M34" s="244" t="str">
        <f>IF(SUM(M36:M59)=0," ",SUM(M36:M59))</f>
        <v> </v>
      </c>
      <c r="N34" s="245"/>
      <c r="O34" s="245"/>
      <c r="P34" s="245"/>
      <c r="Q34" s="32"/>
      <c r="R34" s="233" t="str">
        <f>IF(J34=" "," ",IF(M34=" "," ",M34/J34*100))</f>
        <v> </v>
      </c>
      <c r="S34" s="234"/>
      <c r="T34" s="33"/>
    </row>
    <row r="35" spans="1:20" ht="12.75" customHeight="1">
      <c r="A35" s="314" t="s">
        <v>76</v>
      </c>
      <c r="B35" s="317"/>
      <c r="C35" s="260" t="s">
        <v>77</v>
      </c>
      <c r="D35" s="261"/>
      <c r="E35" s="261"/>
      <c r="F35" s="261"/>
      <c r="G35" s="261"/>
      <c r="H35" s="261"/>
      <c r="I35" s="262"/>
      <c r="J35" s="252"/>
      <c r="K35" s="253"/>
      <c r="L35" s="32"/>
      <c r="M35" s="252"/>
      <c r="N35" s="253"/>
      <c r="O35" s="253"/>
      <c r="P35" s="253"/>
      <c r="Q35" s="35"/>
      <c r="R35" s="250"/>
      <c r="S35" s="251"/>
      <c r="T35" s="36"/>
    </row>
    <row r="36" spans="1:21" s="68" customFormat="1" ht="12.75" customHeight="1">
      <c r="A36" s="303"/>
      <c r="B36" s="304"/>
      <c r="C36" s="263" t="s">
        <v>78</v>
      </c>
      <c r="D36" s="263"/>
      <c r="E36" s="263"/>
      <c r="F36" s="263"/>
      <c r="G36" s="263"/>
      <c r="H36" s="263"/>
      <c r="I36" s="263"/>
      <c r="J36" s="246"/>
      <c r="K36" s="247"/>
      <c r="L36" s="64"/>
      <c r="M36" s="226"/>
      <c r="N36" s="227"/>
      <c r="O36" s="227"/>
      <c r="P36" s="227"/>
      <c r="Q36" s="65"/>
      <c r="R36" s="228" t="str">
        <f>IF(ISBLANK(J36)," ",IF(ISBLANK(M36)," ",M36/J36*100))</f>
        <v> </v>
      </c>
      <c r="S36" s="229"/>
      <c r="T36" s="66"/>
      <c r="U36" s="67"/>
    </row>
    <row r="37" spans="1:21" s="68" customFormat="1" ht="12.75" customHeight="1">
      <c r="A37" s="315"/>
      <c r="B37" s="316"/>
      <c r="C37" s="240"/>
      <c r="D37" s="241"/>
      <c r="E37" s="241"/>
      <c r="F37" s="241"/>
      <c r="G37" s="241"/>
      <c r="H37" s="241"/>
      <c r="I37" s="242"/>
      <c r="J37" s="248"/>
      <c r="K37" s="249"/>
      <c r="L37" s="64"/>
      <c r="M37" s="226"/>
      <c r="N37" s="227"/>
      <c r="O37" s="227"/>
      <c r="P37" s="227"/>
      <c r="Q37" s="65"/>
      <c r="R37" s="228" t="str">
        <f>IF(SUM(A37)=0," ",IF(ISERROR(M37/J37*100),0,M37/J37*100))</f>
        <v> </v>
      </c>
      <c r="S37" s="229"/>
      <c r="T37" s="66"/>
      <c r="U37" s="67"/>
    </row>
    <row r="38" spans="1:21" s="68" customFormat="1" ht="12.75" customHeight="1">
      <c r="A38" s="318"/>
      <c r="B38" s="319"/>
      <c r="C38" s="240"/>
      <c r="D38" s="241"/>
      <c r="E38" s="241"/>
      <c r="F38" s="241"/>
      <c r="G38" s="241"/>
      <c r="H38" s="241"/>
      <c r="I38" s="242"/>
      <c r="J38" s="248"/>
      <c r="K38" s="249"/>
      <c r="L38" s="64"/>
      <c r="M38" s="226"/>
      <c r="N38" s="227"/>
      <c r="O38" s="227"/>
      <c r="P38" s="227"/>
      <c r="Q38" s="65"/>
      <c r="R38" s="228" t="str">
        <f aca="true" t="shared" si="1" ref="R38:R59">IF(SUM(A38)=0," ",IF(ISERROR(M38/J38*100),0,M38/J38*100))</f>
        <v> </v>
      </c>
      <c r="S38" s="229"/>
      <c r="T38" s="66"/>
      <c r="U38" s="67"/>
    </row>
    <row r="39" spans="1:21" s="68" customFormat="1" ht="12.75" customHeight="1">
      <c r="A39" s="318"/>
      <c r="B39" s="319"/>
      <c r="C39" s="240"/>
      <c r="D39" s="241"/>
      <c r="E39" s="241"/>
      <c r="F39" s="241"/>
      <c r="G39" s="241"/>
      <c r="H39" s="241"/>
      <c r="I39" s="242"/>
      <c r="J39" s="248"/>
      <c r="K39" s="249"/>
      <c r="L39" s="64"/>
      <c r="M39" s="226"/>
      <c r="N39" s="227"/>
      <c r="O39" s="227"/>
      <c r="P39" s="227"/>
      <c r="Q39" s="65"/>
      <c r="R39" s="228" t="str">
        <f t="shared" si="1"/>
        <v> </v>
      </c>
      <c r="S39" s="229"/>
      <c r="T39" s="66"/>
      <c r="U39" s="67"/>
    </row>
    <row r="40" spans="1:21" s="68" customFormat="1" ht="12.75" customHeight="1">
      <c r="A40" s="318"/>
      <c r="B40" s="319"/>
      <c r="C40" s="240"/>
      <c r="D40" s="241"/>
      <c r="E40" s="241"/>
      <c r="F40" s="241"/>
      <c r="G40" s="241"/>
      <c r="H40" s="241"/>
      <c r="I40" s="242"/>
      <c r="J40" s="248"/>
      <c r="K40" s="249"/>
      <c r="L40" s="64"/>
      <c r="M40" s="226"/>
      <c r="N40" s="227"/>
      <c r="O40" s="227"/>
      <c r="P40" s="227"/>
      <c r="Q40" s="65"/>
      <c r="R40" s="228" t="str">
        <f t="shared" si="1"/>
        <v> </v>
      </c>
      <c r="S40" s="229"/>
      <c r="T40" s="66"/>
      <c r="U40" s="67"/>
    </row>
    <row r="41" spans="1:21" s="68" customFormat="1" ht="12.75" customHeight="1">
      <c r="A41" s="318"/>
      <c r="B41" s="319"/>
      <c r="C41" s="240"/>
      <c r="D41" s="241"/>
      <c r="E41" s="241"/>
      <c r="F41" s="241"/>
      <c r="G41" s="241"/>
      <c r="H41" s="241"/>
      <c r="I41" s="242"/>
      <c r="J41" s="248"/>
      <c r="K41" s="249"/>
      <c r="L41" s="64"/>
      <c r="M41" s="226"/>
      <c r="N41" s="227"/>
      <c r="O41" s="227"/>
      <c r="P41" s="227"/>
      <c r="Q41" s="65"/>
      <c r="R41" s="228" t="str">
        <f>IF(SUM(A41)=0," ",IF(ISERROR(M41/J41*100),0,M41/J41*100))</f>
        <v> </v>
      </c>
      <c r="S41" s="229"/>
      <c r="T41" s="66"/>
      <c r="U41" s="67"/>
    </row>
    <row r="42" spans="1:21" s="68" customFormat="1" ht="12.75" customHeight="1">
      <c r="A42" s="318"/>
      <c r="B42" s="319"/>
      <c r="C42" s="240"/>
      <c r="D42" s="241"/>
      <c r="E42" s="241"/>
      <c r="F42" s="241"/>
      <c r="G42" s="241"/>
      <c r="H42" s="241"/>
      <c r="I42" s="242"/>
      <c r="J42" s="248"/>
      <c r="K42" s="249"/>
      <c r="L42" s="64"/>
      <c r="M42" s="226"/>
      <c r="N42" s="227"/>
      <c r="O42" s="227"/>
      <c r="P42" s="227"/>
      <c r="Q42" s="65"/>
      <c r="R42" s="228" t="str">
        <f>IF(SUM(A42)=0," ",IF(ISERROR(M42/J42*100),0,M42/J42*100))</f>
        <v> </v>
      </c>
      <c r="S42" s="229"/>
      <c r="T42" s="66"/>
      <c r="U42" s="67"/>
    </row>
    <row r="43" spans="1:21" s="68" customFormat="1" ht="12.75" customHeight="1">
      <c r="A43" s="318"/>
      <c r="B43" s="319"/>
      <c r="C43" s="240"/>
      <c r="D43" s="241"/>
      <c r="E43" s="241"/>
      <c r="F43" s="241"/>
      <c r="G43" s="241"/>
      <c r="H43" s="241"/>
      <c r="I43" s="242"/>
      <c r="J43" s="248"/>
      <c r="K43" s="249"/>
      <c r="L43" s="64"/>
      <c r="M43" s="226"/>
      <c r="N43" s="227"/>
      <c r="O43" s="227"/>
      <c r="P43" s="227"/>
      <c r="Q43" s="65"/>
      <c r="R43" s="228" t="str">
        <f t="shared" si="1"/>
        <v> </v>
      </c>
      <c r="S43" s="229"/>
      <c r="T43" s="66"/>
      <c r="U43" s="67"/>
    </row>
    <row r="44" spans="1:21" s="68" customFormat="1" ht="12.75" customHeight="1">
      <c r="A44" s="205"/>
      <c r="B44" s="206"/>
      <c r="C44" s="204"/>
      <c r="D44" s="199"/>
      <c r="E44" s="199"/>
      <c r="F44" s="199"/>
      <c r="G44" s="199"/>
      <c r="H44" s="199"/>
      <c r="I44" s="200"/>
      <c r="J44" s="172"/>
      <c r="K44" s="203"/>
      <c r="L44" s="64"/>
      <c r="M44" s="168"/>
      <c r="N44" s="202"/>
      <c r="O44" s="202"/>
      <c r="P44" s="202"/>
      <c r="Q44" s="65"/>
      <c r="R44" s="169"/>
      <c r="S44" s="201"/>
      <c r="T44" s="66"/>
      <c r="U44" s="67"/>
    </row>
    <row r="45" spans="1:21" s="68" customFormat="1" ht="12.75" customHeight="1">
      <c r="A45" s="318"/>
      <c r="B45" s="319"/>
      <c r="C45" s="240"/>
      <c r="D45" s="241"/>
      <c r="E45" s="241"/>
      <c r="F45" s="241"/>
      <c r="G45" s="241"/>
      <c r="H45" s="241"/>
      <c r="I45" s="242"/>
      <c r="J45" s="248"/>
      <c r="K45" s="249"/>
      <c r="L45" s="64"/>
      <c r="M45" s="226"/>
      <c r="N45" s="227"/>
      <c r="O45" s="227"/>
      <c r="P45" s="227"/>
      <c r="Q45" s="65"/>
      <c r="R45" s="228" t="str">
        <f>IF(SUM(A45)=0," ",IF(ISERROR(M45/J45*100),0,M45/J45*100))</f>
        <v> </v>
      </c>
      <c r="S45" s="229"/>
      <c r="T45" s="66"/>
      <c r="U45" s="67"/>
    </row>
    <row r="46" spans="1:21" s="68" customFormat="1" ht="12.75" customHeight="1">
      <c r="A46" s="318"/>
      <c r="B46" s="319"/>
      <c r="C46" s="240"/>
      <c r="D46" s="241"/>
      <c r="E46" s="241"/>
      <c r="F46" s="241"/>
      <c r="G46" s="241"/>
      <c r="H46" s="241"/>
      <c r="I46" s="242"/>
      <c r="J46" s="248"/>
      <c r="K46" s="249"/>
      <c r="L46" s="64"/>
      <c r="M46" s="226"/>
      <c r="N46" s="227"/>
      <c r="O46" s="227"/>
      <c r="P46" s="227"/>
      <c r="Q46" s="65"/>
      <c r="R46" s="228" t="str">
        <f t="shared" si="1"/>
        <v> </v>
      </c>
      <c r="S46" s="229"/>
      <c r="T46" s="66"/>
      <c r="U46" s="67"/>
    </row>
    <row r="47" spans="1:21" s="68" customFormat="1" ht="12.75" customHeight="1">
      <c r="A47" s="318"/>
      <c r="B47" s="319"/>
      <c r="C47" s="240"/>
      <c r="D47" s="241"/>
      <c r="E47" s="241"/>
      <c r="F47" s="241"/>
      <c r="G47" s="241"/>
      <c r="H47" s="241"/>
      <c r="I47" s="242"/>
      <c r="J47" s="248"/>
      <c r="K47" s="249"/>
      <c r="L47" s="64"/>
      <c r="M47" s="226"/>
      <c r="N47" s="227"/>
      <c r="O47" s="227"/>
      <c r="P47" s="227"/>
      <c r="Q47" s="65"/>
      <c r="R47" s="228" t="str">
        <f t="shared" si="1"/>
        <v> </v>
      </c>
      <c r="S47" s="229"/>
      <c r="T47" s="66"/>
      <c r="U47" s="67"/>
    </row>
    <row r="48" spans="1:21" s="68" customFormat="1" ht="12.75" customHeight="1">
      <c r="A48" s="318"/>
      <c r="B48" s="319"/>
      <c r="C48" s="240"/>
      <c r="D48" s="241"/>
      <c r="E48" s="241"/>
      <c r="F48" s="241"/>
      <c r="G48" s="241"/>
      <c r="H48" s="241"/>
      <c r="I48" s="242"/>
      <c r="J48" s="248"/>
      <c r="K48" s="249"/>
      <c r="L48" s="64"/>
      <c r="M48" s="226"/>
      <c r="N48" s="227"/>
      <c r="O48" s="227"/>
      <c r="P48" s="227"/>
      <c r="Q48" s="65"/>
      <c r="R48" s="228" t="str">
        <f t="shared" si="1"/>
        <v> </v>
      </c>
      <c r="S48" s="229"/>
      <c r="T48" s="66"/>
      <c r="U48" s="67"/>
    </row>
    <row r="49" spans="1:21" s="68" customFormat="1" ht="12.75" customHeight="1">
      <c r="A49" s="318"/>
      <c r="B49" s="319"/>
      <c r="C49" s="240"/>
      <c r="D49" s="241"/>
      <c r="E49" s="241"/>
      <c r="F49" s="241"/>
      <c r="G49" s="241"/>
      <c r="H49" s="241"/>
      <c r="I49" s="242"/>
      <c r="J49" s="248"/>
      <c r="K49" s="249"/>
      <c r="L49" s="64"/>
      <c r="M49" s="226"/>
      <c r="N49" s="227"/>
      <c r="O49" s="227"/>
      <c r="P49" s="227"/>
      <c r="Q49" s="65"/>
      <c r="R49" s="228" t="str">
        <f t="shared" si="1"/>
        <v> </v>
      </c>
      <c r="S49" s="229"/>
      <c r="T49" s="66"/>
      <c r="U49" s="67"/>
    </row>
    <row r="50" spans="1:21" s="68" customFormat="1" ht="12.75" customHeight="1">
      <c r="A50" s="318"/>
      <c r="B50" s="319"/>
      <c r="C50" s="240"/>
      <c r="D50" s="241"/>
      <c r="E50" s="241"/>
      <c r="F50" s="241"/>
      <c r="G50" s="241"/>
      <c r="H50" s="241"/>
      <c r="I50" s="242"/>
      <c r="J50" s="248"/>
      <c r="K50" s="249"/>
      <c r="L50" s="64"/>
      <c r="M50" s="226"/>
      <c r="N50" s="227"/>
      <c r="O50" s="227"/>
      <c r="P50" s="227"/>
      <c r="Q50" s="65"/>
      <c r="R50" s="228" t="str">
        <f t="shared" si="1"/>
        <v> </v>
      </c>
      <c r="S50" s="229"/>
      <c r="T50" s="66"/>
      <c r="U50" s="67"/>
    </row>
    <row r="51" spans="1:21" s="68" customFormat="1" ht="12.75" customHeight="1">
      <c r="A51" s="318"/>
      <c r="B51" s="319"/>
      <c r="C51" s="240"/>
      <c r="D51" s="241"/>
      <c r="E51" s="241"/>
      <c r="F51" s="241"/>
      <c r="G51" s="241"/>
      <c r="H51" s="241"/>
      <c r="I51" s="242"/>
      <c r="J51" s="248"/>
      <c r="K51" s="249"/>
      <c r="L51" s="64"/>
      <c r="M51" s="226"/>
      <c r="N51" s="227"/>
      <c r="O51" s="227"/>
      <c r="P51" s="227"/>
      <c r="Q51" s="65"/>
      <c r="R51" s="228" t="str">
        <f t="shared" si="1"/>
        <v> </v>
      </c>
      <c r="S51" s="229"/>
      <c r="T51" s="66"/>
      <c r="U51" s="67"/>
    </row>
    <row r="52" spans="1:21" s="68" customFormat="1" ht="12.75" customHeight="1">
      <c r="A52" s="205"/>
      <c r="B52" s="206"/>
      <c r="C52" s="204"/>
      <c r="D52" s="199"/>
      <c r="E52" s="199"/>
      <c r="F52" s="199"/>
      <c r="G52" s="199"/>
      <c r="H52" s="199"/>
      <c r="I52" s="200"/>
      <c r="J52" s="172"/>
      <c r="K52" s="203"/>
      <c r="L52" s="64"/>
      <c r="M52" s="168"/>
      <c r="N52" s="202"/>
      <c r="O52" s="202"/>
      <c r="P52" s="202"/>
      <c r="Q52" s="65"/>
      <c r="R52" s="169"/>
      <c r="S52" s="201"/>
      <c r="T52" s="66"/>
      <c r="U52" s="67"/>
    </row>
    <row r="53" spans="1:21" s="68" customFormat="1" ht="12.75" customHeight="1">
      <c r="A53" s="205"/>
      <c r="B53" s="206"/>
      <c r="C53" s="204"/>
      <c r="D53" s="199"/>
      <c r="E53" s="199"/>
      <c r="F53" s="199"/>
      <c r="G53" s="199"/>
      <c r="H53" s="199"/>
      <c r="I53" s="200"/>
      <c r="J53" s="172"/>
      <c r="K53" s="203"/>
      <c r="L53" s="64"/>
      <c r="M53" s="168"/>
      <c r="N53" s="202"/>
      <c r="O53" s="202"/>
      <c r="P53" s="202"/>
      <c r="Q53" s="65"/>
      <c r="R53" s="169"/>
      <c r="S53" s="201"/>
      <c r="T53" s="66"/>
      <c r="U53" s="67"/>
    </row>
    <row r="54" spans="1:21" s="68" customFormat="1" ht="12.75" customHeight="1">
      <c r="A54" s="318"/>
      <c r="B54" s="319"/>
      <c r="C54" s="240"/>
      <c r="D54" s="241"/>
      <c r="E54" s="241"/>
      <c r="F54" s="241"/>
      <c r="G54" s="241"/>
      <c r="H54" s="241"/>
      <c r="I54" s="242"/>
      <c r="J54" s="248"/>
      <c r="K54" s="249"/>
      <c r="L54" s="64"/>
      <c r="M54" s="226"/>
      <c r="N54" s="227"/>
      <c r="O54" s="227"/>
      <c r="P54" s="227"/>
      <c r="Q54" s="65"/>
      <c r="R54" s="228" t="str">
        <f t="shared" si="1"/>
        <v> </v>
      </c>
      <c r="S54" s="229"/>
      <c r="T54" s="66"/>
      <c r="U54" s="67"/>
    </row>
    <row r="55" spans="1:21" s="68" customFormat="1" ht="12.75" customHeight="1">
      <c r="A55" s="318"/>
      <c r="B55" s="319"/>
      <c r="C55" s="240"/>
      <c r="D55" s="241"/>
      <c r="E55" s="241"/>
      <c r="F55" s="241"/>
      <c r="G55" s="241"/>
      <c r="H55" s="241"/>
      <c r="I55" s="242"/>
      <c r="J55" s="248"/>
      <c r="K55" s="249"/>
      <c r="L55" s="64"/>
      <c r="M55" s="226"/>
      <c r="N55" s="227"/>
      <c r="O55" s="227"/>
      <c r="P55" s="227"/>
      <c r="Q55" s="65"/>
      <c r="R55" s="228" t="str">
        <f t="shared" si="1"/>
        <v> </v>
      </c>
      <c r="S55" s="229"/>
      <c r="T55" s="66"/>
      <c r="U55" s="67"/>
    </row>
    <row r="56" spans="1:21" s="68" customFormat="1" ht="12.75" customHeight="1">
      <c r="A56" s="318"/>
      <c r="B56" s="319"/>
      <c r="C56" s="240"/>
      <c r="D56" s="241"/>
      <c r="E56" s="241"/>
      <c r="F56" s="241"/>
      <c r="G56" s="241"/>
      <c r="H56" s="241"/>
      <c r="I56" s="242"/>
      <c r="J56" s="248"/>
      <c r="K56" s="249"/>
      <c r="L56" s="64"/>
      <c r="M56" s="226"/>
      <c r="N56" s="227"/>
      <c r="O56" s="227"/>
      <c r="P56" s="227"/>
      <c r="Q56" s="65"/>
      <c r="R56" s="228" t="str">
        <f t="shared" si="1"/>
        <v> </v>
      </c>
      <c r="S56" s="229"/>
      <c r="T56" s="66"/>
      <c r="U56" s="67"/>
    </row>
    <row r="57" spans="1:21" s="68" customFormat="1" ht="12.75" customHeight="1">
      <c r="A57" s="318"/>
      <c r="B57" s="319"/>
      <c r="C57" s="240"/>
      <c r="D57" s="241"/>
      <c r="E57" s="241"/>
      <c r="F57" s="241"/>
      <c r="G57" s="241"/>
      <c r="H57" s="241"/>
      <c r="I57" s="242"/>
      <c r="J57" s="248"/>
      <c r="K57" s="249"/>
      <c r="L57" s="64"/>
      <c r="M57" s="226"/>
      <c r="N57" s="227"/>
      <c r="O57" s="227"/>
      <c r="P57" s="227"/>
      <c r="Q57" s="65"/>
      <c r="R57" s="228" t="str">
        <f t="shared" si="1"/>
        <v> </v>
      </c>
      <c r="S57" s="229"/>
      <c r="T57" s="66"/>
      <c r="U57" s="67"/>
    </row>
    <row r="58" spans="1:21" s="68" customFormat="1" ht="12.75" customHeight="1">
      <c r="A58" s="318"/>
      <c r="B58" s="319"/>
      <c r="C58" s="240"/>
      <c r="D58" s="241"/>
      <c r="E58" s="241"/>
      <c r="F58" s="241"/>
      <c r="G58" s="241"/>
      <c r="H58" s="241"/>
      <c r="I58" s="242"/>
      <c r="J58" s="248"/>
      <c r="K58" s="249"/>
      <c r="L58" s="64"/>
      <c r="M58" s="226"/>
      <c r="N58" s="227"/>
      <c r="O58" s="227"/>
      <c r="P58" s="227"/>
      <c r="Q58" s="65"/>
      <c r="R58" s="228" t="str">
        <f t="shared" si="1"/>
        <v> </v>
      </c>
      <c r="S58" s="229"/>
      <c r="T58" s="66"/>
      <c r="U58" s="67"/>
    </row>
    <row r="59" spans="1:21" s="68" customFormat="1" ht="12.75" customHeight="1" thickBot="1">
      <c r="A59" s="320"/>
      <c r="B59" s="321"/>
      <c r="C59" s="255"/>
      <c r="D59" s="256"/>
      <c r="E59" s="256"/>
      <c r="F59" s="256"/>
      <c r="G59" s="256"/>
      <c r="H59" s="256"/>
      <c r="I59" s="257"/>
      <c r="J59" s="267"/>
      <c r="K59" s="268"/>
      <c r="L59" s="69"/>
      <c r="M59" s="269"/>
      <c r="N59" s="270"/>
      <c r="O59" s="270"/>
      <c r="P59" s="270"/>
      <c r="Q59" s="69"/>
      <c r="R59" s="235" t="str">
        <f t="shared" si="1"/>
        <v> </v>
      </c>
      <c r="S59" s="236"/>
      <c r="T59" s="70"/>
      <c r="U59" s="67"/>
    </row>
    <row r="60" ht="2.25" customHeight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</sheetData>
  <sheetProtection/>
  <mergeCells count="219">
    <mergeCell ref="A2:T2"/>
    <mergeCell ref="A3:T3"/>
    <mergeCell ref="A4:T4"/>
    <mergeCell ref="J42:K42"/>
    <mergeCell ref="A39:B39"/>
    <mergeCell ref="A40:B40"/>
    <mergeCell ref="A41:B41"/>
    <mergeCell ref="A42:B42"/>
    <mergeCell ref="A32:B32"/>
    <mergeCell ref="A36:B36"/>
    <mergeCell ref="A1:T1"/>
    <mergeCell ref="A6:T6"/>
    <mergeCell ref="A7:T7"/>
    <mergeCell ref="A14:C14"/>
    <mergeCell ref="B10:G10"/>
    <mergeCell ref="B11:G11"/>
    <mergeCell ref="I10:J10"/>
    <mergeCell ref="I11:J11"/>
    <mergeCell ref="M10:S10"/>
    <mergeCell ref="M11:S11"/>
    <mergeCell ref="A59:B59"/>
    <mergeCell ref="A12:B12"/>
    <mergeCell ref="A22:B22"/>
    <mergeCell ref="A47:B47"/>
    <mergeCell ref="A48:B48"/>
    <mergeCell ref="A49:B49"/>
    <mergeCell ref="A50:B50"/>
    <mergeCell ref="A51:B51"/>
    <mergeCell ref="A55:B55"/>
    <mergeCell ref="A56:B56"/>
    <mergeCell ref="A57:B57"/>
    <mergeCell ref="A58:B58"/>
    <mergeCell ref="A43:B43"/>
    <mergeCell ref="A46:B46"/>
    <mergeCell ref="A54:B54"/>
    <mergeCell ref="A45:B45"/>
    <mergeCell ref="A38:B38"/>
    <mergeCell ref="C46:I46"/>
    <mergeCell ref="C39:I39"/>
    <mergeCell ref="C40:I40"/>
    <mergeCell ref="C45:I45"/>
    <mergeCell ref="C41:I41"/>
    <mergeCell ref="C42:I42"/>
    <mergeCell ref="C38:I38"/>
    <mergeCell ref="A37:B37"/>
    <mergeCell ref="A28:B28"/>
    <mergeCell ref="A29:B29"/>
    <mergeCell ref="A30:B30"/>
    <mergeCell ref="A31:B31"/>
    <mergeCell ref="A25:B25"/>
    <mergeCell ref="A33:B33"/>
    <mergeCell ref="A34:B34"/>
    <mergeCell ref="A35:B35"/>
    <mergeCell ref="A26:B26"/>
    <mergeCell ref="A27:B27"/>
    <mergeCell ref="A19:B19"/>
    <mergeCell ref="C23:I23"/>
    <mergeCell ref="C24:I24"/>
    <mergeCell ref="C25:I25"/>
    <mergeCell ref="C21:I21"/>
    <mergeCell ref="A20:B20"/>
    <mergeCell ref="A21:B21"/>
    <mergeCell ref="C22:I22"/>
    <mergeCell ref="A23:B23"/>
    <mergeCell ref="A24:B24"/>
    <mergeCell ref="A9:B9"/>
    <mergeCell ref="C12:S12"/>
    <mergeCell ref="D14:S14"/>
    <mergeCell ref="A13:B13"/>
    <mergeCell ref="M13:S13"/>
    <mergeCell ref="H13:J13"/>
    <mergeCell ref="R16:T16"/>
    <mergeCell ref="A15:B15"/>
    <mergeCell ref="A16:B18"/>
    <mergeCell ref="R18:T18"/>
    <mergeCell ref="M20:Q20"/>
    <mergeCell ref="M25:Q25"/>
    <mergeCell ref="J21:K21"/>
    <mergeCell ref="M16:Q16"/>
    <mergeCell ref="M18:Q18"/>
    <mergeCell ref="M19:Q19"/>
    <mergeCell ref="J16:L18"/>
    <mergeCell ref="J24:K24"/>
    <mergeCell ref="M21:Q21"/>
    <mergeCell ref="M54:P54"/>
    <mergeCell ref="M51:P51"/>
    <mergeCell ref="M50:P50"/>
    <mergeCell ref="J26:K26"/>
    <mergeCell ref="J28:K28"/>
    <mergeCell ref="J29:K29"/>
    <mergeCell ref="J30:K30"/>
    <mergeCell ref="J38:K38"/>
    <mergeCell ref="J35:K35"/>
    <mergeCell ref="J31:K31"/>
    <mergeCell ref="C16:I18"/>
    <mergeCell ref="C19:I19"/>
    <mergeCell ref="C26:I26"/>
    <mergeCell ref="J32:K32"/>
    <mergeCell ref="C27:I27"/>
    <mergeCell ref="C28:I28"/>
    <mergeCell ref="J27:K27"/>
    <mergeCell ref="C30:I30"/>
    <mergeCell ref="C32:I32"/>
    <mergeCell ref="C31:I31"/>
    <mergeCell ref="J49:K49"/>
    <mergeCell ref="J50:K50"/>
    <mergeCell ref="J51:K51"/>
    <mergeCell ref="J55:K55"/>
    <mergeCell ref="J59:K59"/>
    <mergeCell ref="M55:P55"/>
    <mergeCell ref="J56:K56"/>
    <mergeCell ref="J57:K57"/>
    <mergeCell ref="J58:K58"/>
    <mergeCell ref="M59:P59"/>
    <mergeCell ref="M56:P56"/>
    <mergeCell ref="M57:P57"/>
    <mergeCell ref="M58:P58"/>
    <mergeCell ref="C29:I29"/>
    <mergeCell ref="M45:P45"/>
    <mergeCell ref="M46:P46"/>
    <mergeCell ref="M36:P36"/>
    <mergeCell ref="M41:P41"/>
    <mergeCell ref="M38:P38"/>
    <mergeCell ref="M39:P39"/>
    <mergeCell ref="J45:K45"/>
    <mergeCell ref="J47:K47"/>
    <mergeCell ref="J43:K43"/>
    <mergeCell ref="M37:P37"/>
    <mergeCell ref="M40:P40"/>
    <mergeCell ref="M48:P48"/>
    <mergeCell ref="M47:P47"/>
    <mergeCell ref="M43:P43"/>
    <mergeCell ref="M42:P42"/>
    <mergeCell ref="J23:K23"/>
    <mergeCell ref="C47:I47"/>
    <mergeCell ref="J25:K25"/>
    <mergeCell ref="R39:S39"/>
    <mergeCell ref="R40:S40"/>
    <mergeCell ref="R41:S41"/>
    <mergeCell ref="M33:P33"/>
    <mergeCell ref="J41:K41"/>
    <mergeCell ref="J40:K40"/>
    <mergeCell ref="J39:K39"/>
    <mergeCell ref="M26:Q26"/>
    <mergeCell ref="M27:Q27"/>
    <mergeCell ref="M22:Q22"/>
    <mergeCell ref="M23:Q23"/>
    <mergeCell ref="M24:Q24"/>
    <mergeCell ref="M32:Q32"/>
    <mergeCell ref="M28:Q28"/>
    <mergeCell ref="M29:Q29"/>
    <mergeCell ref="M30:Q30"/>
    <mergeCell ref="M31:Q31"/>
    <mergeCell ref="C56:I56"/>
    <mergeCell ref="C57:I57"/>
    <mergeCell ref="C35:I35"/>
    <mergeCell ref="C36:I36"/>
    <mergeCell ref="C37:I37"/>
    <mergeCell ref="C43:I43"/>
    <mergeCell ref="C51:I51"/>
    <mergeCell ref="C50:I50"/>
    <mergeCell ref="C49:I49"/>
    <mergeCell ref="C48:I48"/>
    <mergeCell ref="C59:I59"/>
    <mergeCell ref="J19:L19"/>
    <mergeCell ref="J20:L20"/>
    <mergeCell ref="C58:I58"/>
    <mergeCell ref="J33:K33"/>
    <mergeCell ref="J34:K34"/>
    <mergeCell ref="J46:K46"/>
    <mergeCell ref="J54:K54"/>
    <mergeCell ref="C54:I54"/>
    <mergeCell ref="J22:K22"/>
    <mergeCell ref="R50:S50"/>
    <mergeCell ref="C33:I33"/>
    <mergeCell ref="R37:S37"/>
    <mergeCell ref="M34:P34"/>
    <mergeCell ref="J36:K36"/>
    <mergeCell ref="J37:K37"/>
    <mergeCell ref="R35:S35"/>
    <mergeCell ref="M35:P35"/>
    <mergeCell ref="F34:G34"/>
    <mergeCell ref="J48:K48"/>
    <mergeCell ref="R51:S51"/>
    <mergeCell ref="R47:S47"/>
    <mergeCell ref="R19:T19"/>
    <mergeCell ref="C55:I55"/>
    <mergeCell ref="R29:S29"/>
    <mergeCell ref="R30:S30"/>
    <mergeCell ref="R31:S31"/>
    <mergeCell ref="R24:S24"/>
    <mergeCell ref="R25:S25"/>
    <mergeCell ref="R48:S48"/>
    <mergeCell ref="R57:S57"/>
    <mergeCell ref="R59:S59"/>
    <mergeCell ref="R58:S58"/>
    <mergeCell ref="R54:S54"/>
    <mergeCell ref="R55:S55"/>
    <mergeCell ref="R56:S56"/>
    <mergeCell ref="R42:S42"/>
    <mergeCell ref="R20:S20"/>
    <mergeCell ref="R21:S21"/>
    <mergeCell ref="R23:S23"/>
    <mergeCell ref="R22:S22"/>
    <mergeCell ref="R27:S27"/>
    <mergeCell ref="R34:S34"/>
    <mergeCell ref="R28:S28"/>
    <mergeCell ref="R32:S32"/>
    <mergeCell ref="R33:S33"/>
    <mergeCell ref="R17:T17"/>
    <mergeCell ref="R26:S26"/>
    <mergeCell ref="A5:IV5"/>
    <mergeCell ref="M49:P49"/>
    <mergeCell ref="R49:S49"/>
    <mergeCell ref="R43:S43"/>
    <mergeCell ref="R46:S46"/>
    <mergeCell ref="R45:S45"/>
    <mergeCell ref="R36:S36"/>
    <mergeCell ref="R38:S38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showGridLines="0" zoomScaleSheetLayoutView="100" zoomScalePageLayoutView="0" workbookViewId="0" topLeftCell="A1">
      <selection activeCell="B5" sqref="B5:C5"/>
    </sheetView>
  </sheetViews>
  <sheetFormatPr defaultColWidth="0" defaultRowHeight="0" customHeight="1" zeroHeight="1"/>
  <cols>
    <col min="1" max="1" width="7.25390625" style="37" bestFit="1" customWidth="1"/>
    <col min="2" max="2" width="9.75390625" style="37" customWidth="1"/>
    <col min="3" max="3" width="32.75390625" style="44" customWidth="1"/>
    <col min="4" max="4" width="14.625" style="44" customWidth="1"/>
    <col min="5" max="5" width="1.75390625" style="44" customWidth="1"/>
    <col min="6" max="6" width="14.625" style="44" customWidth="1"/>
    <col min="7" max="7" width="1.75390625" style="44" customWidth="1"/>
    <col min="8" max="8" width="14.625" style="44" customWidth="1"/>
    <col min="9" max="9" width="1.75390625" style="44" customWidth="1"/>
    <col min="10" max="10" width="0.6171875" style="63" customWidth="1"/>
    <col min="11" max="11" width="9.125" style="43" hidden="1" customWidth="1"/>
    <col min="12" max="16384" width="9.125" style="44" hidden="1" customWidth="1"/>
  </cols>
  <sheetData>
    <row r="1" spans="1:11" s="37" customFormat="1" ht="12.75" customHeight="1">
      <c r="A1" s="194">
        <v>1</v>
      </c>
      <c r="B1" s="327">
        <v>2</v>
      </c>
      <c r="C1" s="335"/>
      <c r="D1" s="327">
        <v>3</v>
      </c>
      <c r="E1" s="335"/>
      <c r="F1" s="327">
        <v>4</v>
      </c>
      <c r="G1" s="335"/>
      <c r="H1" s="327">
        <v>5</v>
      </c>
      <c r="I1" s="328"/>
      <c r="J1" s="8"/>
      <c r="K1" s="28"/>
    </row>
    <row r="2" spans="1:10" ht="15.75">
      <c r="A2" s="38"/>
      <c r="B2" s="345" t="s">
        <v>1</v>
      </c>
      <c r="C2" s="346"/>
      <c r="D2" s="339" t="str">
        <f>IF(SUM(D4:D7)=0," ",SUM(D4:D7))</f>
        <v> </v>
      </c>
      <c r="E2" s="39"/>
      <c r="F2" s="339" t="str">
        <f>IF(SUM(F4:F7)=0," ",SUM(F4:F7))</f>
        <v> </v>
      </c>
      <c r="G2" s="40"/>
      <c r="H2" s="337" t="str">
        <f>IF(D2=" "," ",IF(F2=" "," ",F2/D2*100))</f>
        <v> </v>
      </c>
      <c r="I2" s="41"/>
      <c r="J2" s="42"/>
    </row>
    <row r="3" spans="1:10" ht="15.75">
      <c r="A3" s="45"/>
      <c r="B3" s="342"/>
      <c r="C3" s="343"/>
      <c r="D3" s="252"/>
      <c r="E3" s="34"/>
      <c r="F3" s="252"/>
      <c r="G3" s="35"/>
      <c r="H3" s="250"/>
      <c r="I3" s="46"/>
      <c r="J3" s="42"/>
    </row>
    <row r="4" spans="1:11" s="175" customFormat="1" ht="14.25" customHeight="1">
      <c r="A4" s="171"/>
      <c r="B4" s="240"/>
      <c r="C4" s="242"/>
      <c r="D4" s="172"/>
      <c r="E4" s="173"/>
      <c r="F4" s="168"/>
      <c r="G4" s="170"/>
      <c r="H4" s="169"/>
      <c r="I4" s="167"/>
      <c r="J4" s="174"/>
      <c r="K4" s="153"/>
    </row>
    <row r="5" spans="1:11" s="175" customFormat="1" ht="14.25" customHeight="1">
      <c r="A5" s="176"/>
      <c r="B5" s="240"/>
      <c r="C5" s="242"/>
      <c r="D5" s="172"/>
      <c r="E5" s="173"/>
      <c r="F5" s="168"/>
      <c r="G5" s="170"/>
      <c r="H5" s="169"/>
      <c r="I5" s="177"/>
      <c r="J5" s="174"/>
      <c r="K5" s="153"/>
    </row>
    <row r="6" spans="1:11" s="175" customFormat="1" ht="14.25" customHeight="1">
      <c r="A6" s="176"/>
      <c r="B6" s="240"/>
      <c r="C6" s="242"/>
      <c r="D6" s="172"/>
      <c r="E6" s="173"/>
      <c r="F6" s="168"/>
      <c r="G6" s="170"/>
      <c r="H6" s="169"/>
      <c r="I6" s="167"/>
      <c r="J6" s="174"/>
      <c r="K6" s="153"/>
    </row>
    <row r="7" spans="1:11" s="175" customFormat="1" ht="14.25" customHeight="1" thickBot="1">
      <c r="A7" s="178"/>
      <c r="B7" s="329"/>
      <c r="C7" s="330"/>
      <c r="D7" s="179"/>
      <c r="E7" s="180"/>
      <c r="F7" s="81"/>
      <c r="G7" s="181"/>
      <c r="H7" s="182"/>
      <c r="I7" s="183"/>
      <c r="J7" s="174"/>
      <c r="K7" s="153"/>
    </row>
    <row r="8" spans="1:10" ht="19.5" customHeight="1">
      <c r="A8" s="4"/>
      <c r="B8" s="5" t="str">
        <f>'BT-1 str 1'!A14</f>
        <v>Rozdział</v>
      </c>
      <c r="C8" s="47">
        <f>MID('BT-1 str 1'!D14,1,5)</f>
      </c>
      <c r="D8" s="48"/>
      <c r="E8" s="48"/>
      <c r="F8" s="48"/>
      <c r="G8" s="48"/>
      <c r="H8" s="48"/>
      <c r="I8" s="48"/>
      <c r="J8" s="42"/>
    </row>
    <row r="9" spans="1:10" ht="3" customHeight="1" thickBot="1">
      <c r="A9" s="49"/>
      <c r="B9" s="50"/>
      <c r="C9" s="51"/>
      <c r="D9" s="52"/>
      <c r="E9" s="52"/>
      <c r="F9" s="52"/>
      <c r="G9" s="52"/>
      <c r="H9" s="52"/>
      <c r="I9" s="53"/>
      <c r="J9" s="42"/>
    </row>
    <row r="10" spans="1:10" ht="15.75">
      <c r="A10" s="54"/>
      <c r="B10" s="331" t="s">
        <v>3</v>
      </c>
      <c r="C10" s="332"/>
      <c r="D10" s="338" t="str">
        <f>IF(SUM(D12:D17)=0," ",SUM(D12:D17))</f>
        <v> </v>
      </c>
      <c r="E10" s="55"/>
      <c r="F10" s="338" t="str">
        <f>IF(SUM(F12:F17)=0," ",SUM(F12:F17))</f>
        <v> </v>
      </c>
      <c r="G10" s="56"/>
      <c r="H10" s="336" t="str">
        <f>IF(D10=" "," ",IF(F10=" "," ",F10/D10*100))</f>
        <v> </v>
      </c>
      <c r="I10" s="57"/>
      <c r="J10" s="42"/>
    </row>
    <row r="11" spans="1:10" ht="15.75">
      <c r="A11" s="45"/>
      <c r="B11" s="333" t="s">
        <v>4</v>
      </c>
      <c r="C11" s="334"/>
      <c r="D11" s="252"/>
      <c r="E11" s="34"/>
      <c r="F11" s="252"/>
      <c r="G11" s="35"/>
      <c r="H11" s="250"/>
      <c r="I11" s="46"/>
      <c r="J11" s="42"/>
    </row>
    <row r="12" spans="1:11" s="175" customFormat="1" ht="14.25" customHeight="1">
      <c r="A12" s="176"/>
      <c r="B12" s="240"/>
      <c r="C12" s="242"/>
      <c r="D12" s="172"/>
      <c r="E12" s="173"/>
      <c r="F12" s="168"/>
      <c r="G12" s="170"/>
      <c r="H12" s="169"/>
      <c r="I12" s="167"/>
      <c r="J12" s="174"/>
      <c r="K12" s="153"/>
    </row>
    <row r="13" spans="1:11" s="175" customFormat="1" ht="14.25" customHeight="1">
      <c r="A13" s="176"/>
      <c r="B13" s="240"/>
      <c r="C13" s="242"/>
      <c r="D13" s="172"/>
      <c r="E13" s="173"/>
      <c r="F13" s="168"/>
      <c r="G13" s="170"/>
      <c r="H13" s="169"/>
      <c r="I13" s="177"/>
      <c r="J13" s="174"/>
      <c r="K13" s="153"/>
    </row>
    <row r="14" spans="1:11" s="175" customFormat="1" ht="14.25" customHeight="1">
      <c r="A14" s="176"/>
      <c r="B14" s="240"/>
      <c r="C14" s="242"/>
      <c r="D14" s="172"/>
      <c r="E14" s="173"/>
      <c r="F14" s="168"/>
      <c r="G14" s="170"/>
      <c r="H14" s="169"/>
      <c r="I14" s="177"/>
      <c r="J14" s="174"/>
      <c r="K14" s="153"/>
    </row>
    <row r="15" spans="1:11" s="175" customFormat="1" ht="14.25" customHeight="1">
      <c r="A15" s="176"/>
      <c r="B15" s="240"/>
      <c r="C15" s="242"/>
      <c r="D15" s="172"/>
      <c r="E15" s="173"/>
      <c r="F15" s="168"/>
      <c r="G15" s="170"/>
      <c r="H15" s="169"/>
      <c r="I15" s="167"/>
      <c r="J15" s="174"/>
      <c r="K15" s="153"/>
    </row>
    <row r="16" spans="1:11" s="175" customFormat="1" ht="14.25" customHeight="1">
      <c r="A16" s="176"/>
      <c r="B16" s="240"/>
      <c r="C16" s="242"/>
      <c r="D16" s="172"/>
      <c r="E16" s="173"/>
      <c r="F16" s="168"/>
      <c r="G16" s="170"/>
      <c r="H16" s="169"/>
      <c r="I16" s="167"/>
      <c r="J16" s="174"/>
      <c r="K16" s="153"/>
    </row>
    <row r="17" spans="1:11" s="175" customFormat="1" ht="14.25" customHeight="1" thickBot="1">
      <c r="A17" s="171"/>
      <c r="B17" s="255"/>
      <c r="C17" s="257"/>
      <c r="D17" s="179"/>
      <c r="E17" s="180"/>
      <c r="F17" s="81"/>
      <c r="G17" s="181"/>
      <c r="H17" s="182"/>
      <c r="I17" s="183"/>
      <c r="J17" s="174"/>
      <c r="K17" s="153"/>
    </row>
    <row r="18" spans="1:10" ht="19.5" customHeight="1">
      <c r="A18" s="4"/>
      <c r="B18" s="5" t="str">
        <f>'BT-1 str 1'!A14</f>
        <v>Rozdział</v>
      </c>
      <c r="C18" s="47">
        <f>MID('BT-1 str 1'!D14,1,5)</f>
      </c>
      <c r="D18" s="58" t="s">
        <v>2</v>
      </c>
      <c r="E18" s="58"/>
      <c r="F18" s="58"/>
      <c r="G18" s="58"/>
      <c r="H18" s="48"/>
      <c r="I18" s="48"/>
      <c r="J18" s="42"/>
    </row>
    <row r="19" spans="1:10" ht="3" customHeight="1" thickBot="1">
      <c r="A19" s="49"/>
      <c r="B19" s="50"/>
      <c r="C19" s="51"/>
      <c r="D19" s="59"/>
      <c r="E19" s="59"/>
      <c r="F19" s="59"/>
      <c r="G19" s="59"/>
      <c r="H19" s="52"/>
      <c r="I19" s="53"/>
      <c r="J19" s="42"/>
    </row>
    <row r="20" spans="1:10" ht="15.75">
      <c r="A20" s="54"/>
      <c r="B20" s="340" t="s">
        <v>5</v>
      </c>
      <c r="C20" s="341"/>
      <c r="D20" s="338" t="str">
        <f>IF(SUM(D23:D55)=0," ",SUM(D23:D55))</f>
        <v> </v>
      </c>
      <c r="E20" s="55"/>
      <c r="F20" s="338" t="str">
        <f>IF(SUM(F23:F55)=0," ",SUM(F23:F55))</f>
        <v> </v>
      </c>
      <c r="G20" s="56"/>
      <c r="H20" s="336" t="str">
        <f>IF(D20=" "," ",IF(F20=" "," ",F20/D20*100))</f>
        <v> </v>
      </c>
      <c r="I20" s="60"/>
      <c r="J20" s="42"/>
    </row>
    <row r="21" spans="1:10" ht="15.75">
      <c r="A21" s="45"/>
      <c r="B21" s="342"/>
      <c r="C21" s="343"/>
      <c r="D21" s="252"/>
      <c r="E21" s="34"/>
      <c r="F21" s="252"/>
      <c r="G21" s="35"/>
      <c r="H21" s="250"/>
      <c r="I21" s="61"/>
      <c r="J21" s="42"/>
    </row>
    <row r="22" spans="1:10" ht="13.5" customHeight="1">
      <c r="A22" s="184"/>
      <c r="B22" s="347"/>
      <c r="C22" s="348"/>
      <c r="D22" s="210"/>
      <c r="E22" s="211"/>
      <c r="F22" s="168"/>
      <c r="G22" s="212"/>
      <c r="H22" s="169"/>
      <c r="I22" s="209"/>
      <c r="J22" s="42"/>
    </row>
    <row r="23" spans="1:11" s="175" customFormat="1" ht="13.5" customHeight="1">
      <c r="A23" s="184"/>
      <c r="B23" s="240"/>
      <c r="C23" s="242"/>
      <c r="D23" s="185"/>
      <c r="E23" s="186"/>
      <c r="F23" s="168"/>
      <c r="G23" s="170"/>
      <c r="H23" s="169"/>
      <c r="I23" s="177"/>
      <c r="J23" s="174"/>
      <c r="K23" s="153"/>
    </row>
    <row r="24" spans="1:11" s="175" customFormat="1" ht="13.5" customHeight="1">
      <c r="A24" s="184"/>
      <c r="B24" s="240"/>
      <c r="C24" s="242"/>
      <c r="D24" s="185"/>
      <c r="E24" s="186"/>
      <c r="F24" s="168"/>
      <c r="G24" s="170"/>
      <c r="H24" s="169"/>
      <c r="I24" s="177"/>
      <c r="J24" s="174"/>
      <c r="K24" s="153"/>
    </row>
    <row r="25" spans="1:11" s="175" customFormat="1" ht="13.5" customHeight="1">
      <c r="A25" s="184"/>
      <c r="B25" s="240"/>
      <c r="C25" s="242"/>
      <c r="D25" s="185"/>
      <c r="E25" s="186"/>
      <c r="F25" s="168"/>
      <c r="G25" s="170"/>
      <c r="H25" s="169"/>
      <c r="I25" s="177"/>
      <c r="J25" s="174"/>
      <c r="K25" s="153"/>
    </row>
    <row r="26" spans="1:11" s="175" customFormat="1" ht="13.5" customHeight="1">
      <c r="A26" s="184"/>
      <c r="B26" s="240"/>
      <c r="C26" s="242"/>
      <c r="D26" s="185"/>
      <c r="E26" s="186"/>
      <c r="F26" s="168"/>
      <c r="G26" s="170"/>
      <c r="H26" s="169"/>
      <c r="I26" s="177"/>
      <c r="J26" s="174"/>
      <c r="K26" s="153"/>
    </row>
    <row r="27" spans="1:11" s="175" customFormat="1" ht="13.5" customHeight="1">
      <c r="A27" s="184"/>
      <c r="B27" s="240"/>
      <c r="C27" s="242"/>
      <c r="D27" s="185"/>
      <c r="E27" s="186"/>
      <c r="F27" s="168"/>
      <c r="G27" s="170"/>
      <c r="H27" s="169"/>
      <c r="I27" s="177"/>
      <c r="J27" s="174"/>
      <c r="K27" s="153"/>
    </row>
    <row r="28" spans="1:11" s="175" customFormat="1" ht="13.5" customHeight="1">
      <c r="A28" s="184"/>
      <c r="B28" s="240"/>
      <c r="C28" s="242"/>
      <c r="D28" s="185"/>
      <c r="E28" s="186"/>
      <c r="F28" s="168"/>
      <c r="G28" s="170"/>
      <c r="H28" s="169"/>
      <c r="I28" s="177"/>
      <c r="J28" s="174"/>
      <c r="K28" s="153"/>
    </row>
    <row r="29" spans="1:11" s="175" customFormat="1" ht="13.5" customHeight="1">
      <c r="A29" s="184"/>
      <c r="B29" s="240"/>
      <c r="C29" s="242"/>
      <c r="D29" s="185"/>
      <c r="E29" s="186"/>
      <c r="F29" s="168"/>
      <c r="G29" s="170"/>
      <c r="H29" s="169"/>
      <c r="I29" s="177"/>
      <c r="J29" s="174"/>
      <c r="K29" s="153"/>
    </row>
    <row r="30" spans="1:11" s="175" customFormat="1" ht="13.5" customHeight="1">
      <c r="A30" s="184"/>
      <c r="B30" s="240"/>
      <c r="C30" s="242"/>
      <c r="D30" s="185"/>
      <c r="E30" s="186"/>
      <c r="F30" s="168"/>
      <c r="G30" s="170"/>
      <c r="H30" s="169"/>
      <c r="I30" s="177"/>
      <c r="J30" s="174"/>
      <c r="K30" s="153"/>
    </row>
    <row r="31" spans="1:11" s="175" customFormat="1" ht="13.5" customHeight="1">
      <c r="A31" s="184"/>
      <c r="B31" s="240"/>
      <c r="C31" s="242"/>
      <c r="D31" s="185"/>
      <c r="E31" s="186"/>
      <c r="F31" s="168"/>
      <c r="G31" s="170"/>
      <c r="H31" s="169"/>
      <c r="I31" s="177"/>
      <c r="J31" s="174"/>
      <c r="K31" s="153"/>
    </row>
    <row r="32" spans="1:11" s="175" customFormat="1" ht="13.5" customHeight="1">
      <c r="A32" s="184"/>
      <c r="B32" s="240"/>
      <c r="C32" s="242"/>
      <c r="D32" s="185"/>
      <c r="E32" s="186"/>
      <c r="F32" s="168"/>
      <c r="G32" s="170"/>
      <c r="H32" s="169"/>
      <c r="I32" s="177"/>
      <c r="J32" s="174"/>
      <c r="K32" s="153"/>
    </row>
    <row r="33" spans="1:11" s="175" customFormat="1" ht="13.5" customHeight="1">
      <c r="A33" s="184"/>
      <c r="B33" s="240"/>
      <c r="C33" s="242"/>
      <c r="D33" s="185"/>
      <c r="E33" s="186"/>
      <c r="F33" s="168"/>
      <c r="G33" s="170"/>
      <c r="H33" s="169"/>
      <c r="I33" s="177"/>
      <c r="J33" s="174"/>
      <c r="K33" s="153"/>
    </row>
    <row r="34" spans="1:11" s="175" customFormat="1" ht="13.5" customHeight="1">
      <c r="A34" s="184"/>
      <c r="B34" s="240"/>
      <c r="C34" s="242"/>
      <c r="D34" s="185"/>
      <c r="E34" s="186"/>
      <c r="F34" s="168"/>
      <c r="G34" s="170"/>
      <c r="H34" s="169"/>
      <c r="I34" s="177"/>
      <c r="J34" s="174"/>
      <c r="K34" s="153"/>
    </row>
    <row r="35" spans="1:11" s="175" customFormat="1" ht="13.5" customHeight="1">
      <c r="A35" s="187"/>
      <c r="B35" s="240"/>
      <c r="C35" s="242"/>
      <c r="D35" s="185"/>
      <c r="E35" s="186"/>
      <c r="F35" s="168"/>
      <c r="G35" s="170"/>
      <c r="H35" s="169"/>
      <c r="I35" s="177"/>
      <c r="J35" s="174"/>
      <c r="K35" s="153"/>
    </row>
    <row r="36" spans="1:11" s="175" customFormat="1" ht="13.5" customHeight="1">
      <c r="A36" s="184"/>
      <c r="B36" s="240"/>
      <c r="C36" s="242"/>
      <c r="D36" s="185"/>
      <c r="E36" s="186"/>
      <c r="F36" s="168"/>
      <c r="G36" s="170"/>
      <c r="H36" s="169"/>
      <c r="I36" s="177"/>
      <c r="J36" s="174"/>
      <c r="K36" s="153"/>
    </row>
    <row r="37" spans="1:11" s="175" customFormat="1" ht="13.5" customHeight="1">
      <c r="A37" s="184"/>
      <c r="B37" s="240"/>
      <c r="C37" s="242"/>
      <c r="D37" s="185"/>
      <c r="E37" s="186"/>
      <c r="F37" s="168"/>
      <c r="G37" s="170"/>
      <c r="H37" s="169"/>
      <c r="I37" s="177"/>
      <c r="J37" s="174"/>
      <c r="K37" s="153"/>
    </row>
    <row r="38" spans="1:11" s="175" customFormat="1" ht="13.5" customHeight="1">
      <c r="A38" s="184"/>
      <c r="B38" s="240"/>
      <c r="C38" s="242"/>
      <c r="D38" s="185"/>
      <c r="E38" s="186"/>
      <c r="F38" s="168"/>
      <c r="G38" s="170"/>
      <c r="H38" s="169"/>
      <c r="I38" s="177"/>
      <c r="J38" s="174"/>
      <c r="K38" s="153"/>
    </row>
    <row r="39" spans="1:11" s="175" customFormat="1" ht="13.5" customHeight="1">
      <c r="A39" s="184"/>
      <c r="B39" s="240"/>
      <c r="C39" s="242"/>
      <c r="D39" s="185"/>
      <c r="E39" s="186"/>
      <c r="F39" s="168"/>
      <c r="G39" s="170"/>
      <c r="H39" s="169"/>
      <c r="I39" s="177"/>
      <c r="J39" s="174"/>
      <c r="K39" s="153"/>
    </row>
    <row r="40" spans="1:11" s="175" customFormat="1" ht="13.5" customHeight="1">
      <c r="A40" s="188"/>
      <c r="B40" s="240"/>
      <c r="C40" s="242"/>
      <c r="D40" s="172"/>
      <c r="E40" s="173"/>
      <c r="F40" s="168"/>
      <c r="G40" s="170"/>
      <c r="H40" s="169"/>
      <c r="I40" s="167"/>
      <c r="J40" s="174"/>
      <c r="K40" s="153"/>
    </row>
    <row r="41" spans="1:11" s="175" customFormat="1" ht="13.5" customHeight="1">
      <c r="A41" s="188"/>
      <c r="B41" s="240"/>
      <c r="C41" s="242"/>
      <c r="D41" s="172"/>
      <c r="E41" s="173"/>
      <c r="F41" s="168"/>
      <c r="G41" s="170"/>
      <c r="H41" s="169"/>
      <c r="I41" s="167"/>
      <c r="J41" s="174"/>
      <c r="K41" s="153"/>
    </row>
    <row r="42" spans="1:11" s="175" customFormat="1" ht="13.5" customHeight="1">
      <c r="A42" s="176"/>
      <c r="B42" s="240"/>
      <c r="C42" s="242"/>
      <c r="D42" s="172"/>
      <c r="E42" s="173"/>
      <c r="F42" s="168"/>
      <c r="G42" s="170"/>
      <c r="H42" s="169"/>
      <c r="I42" s="167"/>
      <c r="J42" s="174"/>
      <c r="K42" s="153"/>
    </row>
    <row r="43" spans="1:11" s="175" customFormat="1" ht="13.5" customHeight="1">
      <c r="A43" s="188"/>
      <c r="B43" s="240"/>
      <c r="C43" s="242"/>
      <c r="D43" s="172"/>
      <c r="E43" s="173"/>
      <c r="F43" s="168"/>
      <c r="G43" s="170"/>
      <c r="H43" s="169"/>
      <c r="I43" s="167"/>
      <c r="J43" s="174"/>
      <c r="K43" s="153"/>
    </row>
    <row r="44" spans="1:11" s="175" customFormat="1" ht="13.5" customHeight="1">
      <c r="A44" s="188"/>
      <c r="B44" s="240"/>
      <c r="C44" s="242"/>
      <c r="D44" s="172"/>
      <c r="E44" s="173"/>
      <c r="F44" s="168"/>
      <c r="G44" s="170"/>
      <c r="H44" s="169"/>
      <c r="I44" s="167"/>
      <c r="J44" s="174"/>
      <c r="K44" s="153"/>
    </row>
    <row r="45" spans="1:11" s="175" customFormat="1" ht="13.5" customHeight="1">
      <c r="A45" s="188"/>
      <c r="B45" s="240"/>
      <c r="C45" s="242"/>
      <c r="D45" s="172"/>
      <c r="E45" s="173"/>
      <c r="F45" s="168"/>
      <c r="G45" s="170"/>
      <c r="H45" s="169"/>
      <c r="I45" s="167"/>
      <c r="J45" s="174"/>
      <c r="K45" s="153"/>
    </row>
    <row r="46" spans="1:11" s="175" customFormat="1" ht="13.5" customHeight="1">
      <c r="A46" s="188"/>
      <c r="B46" s="240"/>
      <c r="C46" s="242"/>
      <c r="D46" s="172"/>
      <c r="E46" s="173"/>
      <c r="F46" s="168"/>
      <c r="G46" s="170"/>
      <c r="H46" s="169"/>
      <c r="I46" s="167"/>
      <c r="J46" s="174"/>
      <c r="K46" s="153"/>
    </row>
    <row r="47" spans="1:11" s="175" customFormat="1" ht="13.5" customHeight="1">
      <c r="A47" s="188"/>
      <c r="B47" s="240"/>
      <c r="C47" s="242"/>
      <c r="D47" s="172"/>
      <c r="E47" s="173"/>
      <c r="F47" s="168"/>
      <c r="G47" s="170"/>
      <c r="H47" s="169"/>
      <c r="I47" s="177"/>
      <c r="J47" s="174"/>
      <c r="K47" s="153"/>
    </row>
    <row r="48" spans="1:11" s="175" customFormat="1" ht="13.5" customHeight="1">
      <c r="A48" s="176"/>
      <c r="B48" s="240"/>
      <c r="C48" s="242"/>
      <c r="D48" s="172"/>
      <c r="E48" s="173"/>
      <c r="F48" s="168"/>
      <c r="G48" s="170"/>
      <c r="H48" s="169"/>
      <c r="I48" s="177"/>
      <c r="J48" s="174"/>
      <c r="K48" s="153"/>
    </row>
    <row r="49" spans="1:11" s="175" customFormat="1" ht="13.5" customHeight="1">
      <c r="A49" s="176"/>
      <c r="B49" s="240"/>
      <c r="C49" s="242"/>
      <c r="D49" s="172"/>
      <c r="E49" s="173"/>
      <c r="F49" s="168"/>
      <c r="G49" s="170"/>
      <c r="H49" s="169"/>
      <c r="I49" s="177"/>
      <c r="J49" s="174"/>
      <c r="K49" s="153"/>
    </row>
    <row r="50" spans="1:11" s="175" customFormat="1" ht="13.5" customHeight="1">
      <c r="A50" s="176"/>
      <c r="B50" s="240"/>
      <c r="C50" s="242"/>
      <c r="D50" s="189"/>
      <c r="E50" s="180"/>
      <c r="F50" s="168"/>
      <c r="G50" s="76"/>
      <c r="H50" s="169"/>
      <c r="I50" s="190"/>
      <c r="J50" s="174"/>
      <c r="K50" s="153"/>
    </row>
    <row r="51" spans="1:11" s="175" customFormat="1" ht="13.5" customHeight="1">
      <c r="A51" s="176"/>
      <c r="B51" s="240"/>
      <c r="C51" s="242"/>
      <c r="D51" s="189"/>
      <c r="E51" s="180"/>
      <c r="F51" s="168"/>
      <c r="G51" s="76"/>
      <c r="H51" s="169"/>
      <c r="I51" s="190"/>
      <c r="J51" s="174"/>
      <c r="K51" s="153"/>
    </row>
    <row r="52" spans="1:11" s="175" customFormat="1" ht="13.5" customHeight="1">
      <c r="A52" s="176"/>
      <c r="B52" s="240"/>
      <c r="C52" s="242"/>
      <c r="D52" s="189"/>
      <c r="E52" s="180"/>
      <c r="F52" s="168"/>
      <c r="G52" s="76"/>
      <c r="H52" s="169"/>
      <c r="I52" s="190"/>
      <c r="J52" s="174"/>
      <c r="K52" s="153"/>
    </row>
    <row r="53" spans="1:11" s="175" customFormat="1" ht="13.5" customHeight="1">
      <c r="A53" s="176"/>
      <c r="B53" s="240"/>
      <c r="C53" s="242"/>
      <c r="D53" s="189"/>
      <c r="E53" s="180"/>
      <c r="F53" s="168"/>
      <c r="G53" s="76"/>
      <c r="H53" s="169"/>
      <c r="I53" s="190"/>
      <c r="J53" s="174"/>
      <c r="K53" s="153"/>
    </row>
    <row r="54" spans="1:11" s="175" customFormat="1" ht="13.5" customHeight="1">
      <c r="A54" s="176"/>
      <c r="B54" s="240"/>
      <c r="C54" s="242"/>
      <c r="D54" s="189"/>
      <c r="E54" s="180"/>
      <c r="F54" s="168"/>
      <c r="G54" s="76"/>
      <c r="H54" s="169"/>
      <c r="I54" s="190"/>
      <c r="J54" s="174"/>
      <c r="K54" s="153"/>
    </row>
    <row r="55" spans="1:11" s="175" customFormat="1" ht="13.5" customHeight="1" thickBot="1">
      <c r="A55" s="191"/>
      <c r="B55" s="255"/>
      <c r="C55" s="257"/>
      <c r="D55" s="179"/>
      <c r="E55" s="192"/>
      <c r="F55" s="81"/>
      <c r="G55" s="181"/>
      <c r="H55" s="182"/>
      <c r="I55" s="193"/>
      <c r="J55" s="174"/>
      <c r="K55" s="153"/>
    </row>
    <row r="56" spans="2:9" s="1" customFormat="1" ht="2.25" customHeight="1">
      <c r="B56" s="344"/>
      <c r="C56" s="344"/>
      <c r="F56" s="62"/>
      <c r="G56" s="62"/>
      <c r="H56" s="344"/>
      <c r="I56" s="344"/>
    </row>
  </sheetData>
  <sheetProtection/>
  <mergeCells count="63">
    <mergeCell ref="B23:C23"/>
    <mergeCell ref="B24:C24"/>
    <mergeCell ref="B15:C15"/>
    <mergeCell ref="B16:C16"/>
    <mergeCell ref="B17:C17"/>
    <mergeCell ref="B22:C22"/>
    <mergeCell ref="B56:C56"/>
    <mergeCell ref="B2:C3"/>
    <mergeCell ref="F1:G1"/>
    <mergeCell ref="D1:E1"/>
    <mergeCell ref="D10:D11"/>
    <mergeCell ref="F10:F11"/>
    <mergeCell ref="D2:D3"/>
    <mergeCell ref="B50:C50"/>
    <mergeCell ref="B46:C46"/>
    <mergeCell ref="D20:D21"/>
    <mergeCell ref="B14:C14"/>
    <mergeCell ref="B13:C13"/>
    <mergeCell ref="B34:C34"/>
    <mergeCell ref="B35:C35"/>
    <mergeCell ref="B20:C21"/>
    <mergeCell ref="H56:I56"/>
    <mergeCell ref="B54:C54"/>
    <mergeCell ref="B29:C29"/>
    <mergeCell ref="B28:C28"/>
    <mergeCell ref="B52:C52"/>
    <mergeCell ref="H10:H11"/>
    <mergeCell ref="H2:H3"/>
    <mergeCell ref="F20:F21"/>
    <mergeCell ref="H20:H21"/>
    <mergeCell ref="F2:F3"/>
    <mergeCell ref="B55:C55"/>
    <mergeCell ref="B42:C42"/>
    <mergeCell ref="B43:C43"/>
    <mergeCell ref="B44:C44"/>
    <mergeCell ref="B45:C45"/>
    <mergeCell ref="B53:C53"/>
    <mergeCell ref="B39:C39"/>
    <mergeCell ref="B37:C37"/>
    <mergeCell ref="B36:C36"/>
    <mergeCell ref="B33:C33"/>
    <mergeCell ref="B31:C31"/>
    <mergeCell ref="B32:C32"/>
    <mergeCell ref="B51:C51"/>
    <mergeCell ref="B47:C47"/>
    <mergeCell ref="B49:C49"/>
    <mergeCell ref="B48:C48"/>
    <mergeCell ref="B26:C26"/>
    <mergeCell ref="B27:C27"/>
    <mergeCell ref="B41:C41"/>
    <mergeCell ref="B30:C30"/>
    <mergeCell ref="B38:C38"/>
    <mergeCell ref="B40:C40"/>
    <mergeCell ref="H1:I1"/>
    <mergeCell ref="B6:C6"/>
    <mergeCell ref="B5:C5"/>
    <mergeCell ref="B25:C25"/>
    <mergeCell ref="B7:C7"/>
    <mergeCell ref="B10:C10"/>
    <mergeCell ref="B11:C11"/>
    <mergeCell ref="B12:C12"/>
    <mergeCell ref="B1:C1"/>
    <mergeCell ref="B4:C4"/>
  </mergeCells>
  <printOptions horizontalCentered="1"/>
  <pageMargins left="0.3937007874015748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PageLayoutView="0" workbookViewId="0" topLeftCell="A1">
      <selection activeCell="B61" sqref="B61:D61"/>
    </sheetView>
  </sheetViews>
  <sheetFormatPr defaultColWidth="0" defaultRowHeight="0" customHeight="1" zeroHeight="1"/>
  <cols>
    <col min="1" max="1" width="7.25390625" style="37" bestFit="1" customWidth="1"/>
    <col min="2" max="2" width="9.75390625" style="37" customWidth="1"/>
    <col min="3" max="3" width="32.00390625" style="44" customWidth="1"/>
    <col min="4" max="4" width="15.75390625" style="44" customWidth="1"/>
    <col min="5" max="5" width="12.75390625" style="44" customWidth="1"/>
    <col min="6" max="6" width="3.00390625" style="44" customWidth="1"/>
    <col min="7" max="7" width="12.75390625" style="44" customWidth="1"/>
    <col min="8" max="8" width="3.00390625" style="44" customWidth="1"/>
    <col min="9" max="9" width="0.6171875" style="63" customWidth="1"/>
    <col min="10" max="10" width="0" style="43" hidden="1" customWidth="1"/>
    <col min="11" max="16384" width="0" style="44" hidden="1" customWidth="1"/>
  </cols>
  <sheetData>
    <row r="1" spans="1:9" ht="15" customHeight="1">
      <c r="A1" s="4"/>
      <c r="B1" s="5"/>
      <c r="C1" s="88"/>
      <c r="D1" s="89" t="s">
        <v>6</v>
      </c>
      <c r="E1" s="89"/>
      <c r="F1" s="89"/>
      <c r="G1" s="88"/>
      <c r="H1" s="88"/>
      <c r="I1" s="42"/>
    </row>
    <row r="2" spans="1:9" ht="15" customHeight="1" thickBot="1">
      <c r="A2" s="352" t="s">
        <v>7</v>
      </c>
      <c r="B2" s="353"/>
      <c r="C2" s="353"/>
      <c r="D2" s="353"/>
      <c r="E2" s="353"/>
      <c r="F2" s="353"/>
      <c r="G2" s="353"/>
      <c r="H2" s="354"/>
      <c r="I2" s="42"/>
    </row>
    <row r="3" spans="1:9" ht="15.75">
      <c r="A3" s="355" t="s">
        <v>47</v>
      </c>
      <c r="B3" s="356"/>
      <c r="C3" s="356"/>
      <c r="D3" s="356"/>
      <c r="E3" s="356"/>
      <c r="F3" s="357"/>
      <c r="G3" s="91"/>
      <c r="H3" s="90"/>
      <c r="I3" s="42"/>
    </row>
    <row r="4" spans="1:10" s="96" customFormat="1" ht="12.75" customHeight="1">
      <c r="A4" s="77"/>
      <c r="B4" s="350"/>
      <c r="C4" s="350"/>
      <c r="D4" s="350"/>
      <c r="E4" s="86"/>
      <c r="F4" s="79"/>
      <c r="G4" s="92"/>
      <c r="H4" s="93"/>
      <c r="I4" s="94"/>
      <c r="J4" s="95"/>
    </row>
    <row r="5" spans="1:10" s="96" customFormat="1" ht="12.75" customHeight="1">
      <c r="A5" s="77"/>
      <c r="B5" s="349"/>
      <c r="C5" s="350"/>
      <c r="D5" s="350"/>
      <c r="E5" s="85"/>
      <c r="F5" s="79"/>
      <c r="G5" s="92"/>
      <c r="H5" s="93"/>
      <c r="I5" s="94"/>
      <c r="J5" s="95"/>
    </row>
    <row r="6" spans="1:10" s="96" customFormat="1" ht="12.75" customHeight="1">
      <c r="A6" s="77"/>
      <c r="B6" s="349"/>
      <c r="C6" s="350"/>
      <c r="D6" s="350"/>
      <c r="E6" s="98"/>
      <c r="F6" s="99"/>
      <c r="G6" s="92"/>
      <c r="H6" s="93"/>
      <c r="I6" s="94"/>
      <c r="J6" s="95"/>
    </row>
    <row r="7" spans="1:10" s="96" customFormat="1" ht="12.75" customHeight="1">
      <c r="A7" s="77"/>
      <c r="B7" s="101"/>
      <c r="C7" s="102"/>
      <c r="D7" s="79"/>
      <c r="E7" s="103"/>
      <c r="F7" s="99"/>
      <c r="G7" s="92"/>
      <c r="H7" s="93"/>
      <c r="I7" s="94"/>
      <c r="J7" s="95"/>
    </row>
    <row r="8" spans="1:10" s="96" customFormat="1" ht="12.75" customHeight="1">
      <c r="A8" s="77"/>
      <c r="B8" s="350"/>
      <c r="C8" s="350"/>
      <c r="D8" s="350"/>
      <c r="E8" s="100"/>
      <c r="F8" s="99"/>
      <c r="G8" s="92"/>
      <c r="H8" s="93"/>
      <c r="I8" s="94"/>
      <c r="J8" s="95"/>
    </row>
    <row r="9" spans="1:10" s="96" customFormat="1" ht="12.75" customHeight="1">
      <c r="A9" s="77"/>
      <c r="B9" s="349"/>
      <c r="C9" s="349"/>
      <c r="D9" s="349"/>
      <c r="E9" s="85"/>
      <c r="F9" s="99"/>
      <c r="G9" s="92"/>
      <c r="H9" s="93"/>
      <c r="I9" s="94"/>
      <c r="J9" s="95"/>
    </row>
    <row r="10" spans="1:10" s="96" customFormat="1" ht="12.75" customHeight="1">
      <c r="A10" s="77"/>
      <c r="B10" s="349"/>
      <c r="C10" s="349"/>
      <c r="D10" s="349"/>
      <c r="E10" s="85"/>
      <c r="F10" s="99"/>
      <c r="G10" s="92"/>
      <c r="H10" s="93"/>
      <c r="I10" s="94"/>
      <c r="J10" s="95"/>
    </row>
    <row r="11" spans="1:10" s="96" customFormat="1" ht="12.75" customHeight="1" hidden="1">
      <c r="A11" s="77"/>
      <c r="B11" s="349"/>
      <c r="C11" s="349"/>
      <c r="D11" s="349"/>
      <c r="E11" s="85"/>
      <c r="F11" s="99"/>
      <c r="G11" s="92"/>
      <c r="H11" s="93"/>
      <c r="I11" s="94"/>
      <c r="J11" s="95"/>
    </row>
    <row r="12" spans="1:10" s="96" customFormat="1" ht="12.75" customHeight="1" hidden="1">
      <c r="A12" s="77"/>
      <c r="B12" s="349"/>
      <c r="C12" s="349"/>
      <c r="D12" s="349"/>
      <c r="E12" s="85"/>
      <c r="F12" s="99"/>
      <c r="G12" s="92"/>
      <c r="H12" s="93"/>
      <c r="I12" s="94"/>
      <c r="J12" s="95"/>
    </row>
    <row r="13" spans="1:10" s="96" customFormat="1" ht="12.75" customHeight="1">
      <c r="A13" s="77"/>
      <c r="B13" s="101"/>
      <c r="C13" s="102"/>
      <c r="D13" s="79"/>
      <c r="E13" s="103"/>
      <c r="F13" s="99"/>
      <c r="G13" s="92"/>
      <c r="H13" s="93"/>
      <c r="I13" s="94"/>
      <c r="J13" s="95"/>
    </row>
    <row r="14" spans="1:10" s="96" customFormat="1" ht="12.75" customHeight="1">
      <c r="A14" s="77"/>
      <c r="B14" s="101"/>
      <c r="C14" s="102"/>
      <c r="D14" s="79"/>
      <c r="E14" s="103"/>
      <c r="F14" s="99"/>
      <c r="G14" s="92"/>
      <c r="H14" s="93"/>
      <c r="I14" s="94"/>
      <c r="J14" s="95"/>
    </row>
    <row r="15" spans="1:10" s="96" customFormat="1" ht="12" customHeight="1">
      <c r="A15" s="77"/>
      <c r="B15" s="350"/>
      <c r="C15" s="350"/>
      <c r="D15" s="350"/>
      <c r="E15" s="100"/>
      <c r="F15" s="99"/>
      <c r="G15" s="92"/>
      <c r="H15" s="93"/>
      <c r="I15" s="94"/>
      <c r="J15" s="95"/>
    </row>
    <row r="16" spans="1:10" s="96" customFormat="1" ht="0.75" customHeight="1" hidden="1">
      <c r="A16" s="77"/>
      <c r="B16" s="349"/>
      <c r="C16" s="349"/>
      <c r="D16" s="349"/>
      <c r="E16" s="85"/>
      <c r="F16" s="99"/>
      <c r="G16" s="92"/>
      <c r="H16" s="93"/>
      <c r="I16" s="94"/>
      <c r="J16" s="95"/>
    </row>
    <row r="17" spans="1:10" s="96" customFormat="1" ht="12.75" customHeight="1" hidden="1">
      <c r="A17" s="77"/>
      <c r="B17" s="349"/>
      <c r="C17" s="349"/>
      <c r="D17" s="349"/>
      <c r="E17" s="85"/>
      <c r="F17" s="99"/>
      <c r="G17" s="92"/>
      <c r="H17" s="93"/>
      <c r="I17" s="94"/>
      <c r="J17" s="95"/>
    </row>
    <row r="18" spans="1:10" s="96" customFormat="1" ht="12.75" customHeight="1" hidden="1">
      <c r="A18" s="77"/>
      <c r="B18" s="349"/>
      <c r="C18" s="349"/>
      <c r="D18" s="349"/>
      <c r="E18" s="85"/>
      <c r="F18" s="99"/>
      <c r="G18" s="92"/>
      <c r="H18" s="93"/>
      <c r="I18" s="94"/>
      <c r="J18" s="95"/>
    </row>
    <row r="19" spans="1:10" s="96" customFormat="1" ht="12.75" customHeight="1" hidden="1">
      <c r="A19" s="77"/>
      <c r="B19" s="349"/>
      <c r="C19" s="349"/>
      <c r="D19" s="349"/>
      <c r="E19" s="85"/>
      <c r="F19" s="99"/>
      <c r="G19" s="92"/>
      <c r="H19" s="93"/>
      <c r="I19" s="94"/>
      <c r="J19" s="95"/>
    </row>
    <row r="20" spans="1:10" s="96" customFormat="1" ht="12.75" customHeight="1">
      <c r="A20" s="77"/>
      <c r="B20" s="101"/>
      <c r="C20" s="102"/>
      <c r="D20" s="101"/>
      <c r="E20" s="86"/>
      <c r="F20" s="99"/>
      <c r="G20" s="92"/>
      <c r="H20" s="93"/>
      <c r="I20" s="94"/>
      <c r="J20" s="95"/>
    </row>
    <row r="21" spans="1:10" s="96" customFormat="1" ht="12.75" customHeight="1">
      <c r="A21" s="77"/>
      <c r="B21" s="101"/>
      <c r="C21" s="101"/>
      <c r="D21" s="101"/>
      <c r="E21" s="85"/>
      <c r="F21" s="99"/>
      <c r="G21" s="92"/>
      <c r="H21" s="93"/>
      <c r="I21" s="94"/>
      <c r="J21" s="95"/>
    </row>
    <row r="22" spans="1:10" s="96" customFormat="1" ht="12.75" customHeight="1">
      <c r="A22" s="77"/>
      <c r="B22" s="350"/>
      <c r="C22" s="350"/>
      <c r="D22" s="350"/>
      <c r="E22" s="100"/>
      <c r="F22" s="99"/>
      <c r="G22" s="92"/>
      <c r="H22" s="93"/>
      <c r="I22" s="94"/>
      <c r="J22" s="95"/>
    </row>
    <row r="23" spans="1:10" s="96" customFormat="1" ht="12.75" customHeight="1">
      <c r="A23" s="77"/>
      <c r="B23" s="349"/>
      <c r="C23" s="349"/>
      <c r="D23" s="349"/>
      <c r="E23" s="85"/>
      <c r="F23" s="99"/>
      <c r="G23" s="92"/>
      <c r="H23" s="93"/>
      <c r="I23" s="94"/>
      <c r="J23" s="95"/>
    </row>
    <row r="24" spans="1:10" s="96" customFormat="1" ht="12.75" customHeight="1">
      <c r="A24" s="77"/>
      <c r="B24" s="349"/>
      <c r="C24" s="349"/>
      <c r="D24" s="349"/>
      <c r="E24" s="85"/>
      <c r="F24" s="99"/>
      <c r="G24" s="92"/>
      <c r="H24" s="93"/>
      <c r="I24" s="94"/>
      <c r="J24" s="95"/>
    </row>
    <row r="25" spans="1:10" s="96" customFormat="1" ht="12.75" customHeight="1">
      <c r="A25" s="77"/>
      <c r="B25" s="349"/>
      <c r="C25" s="349"/>
      <c r="D25" s="349"/>
      <c r="E25" s="85"/>
      <c r="F25" s="99"/>
      <c r="G25" s="92"/>
      <c r="H25" s="93"/>
      <c r="I25" s="94"/>
      <c r="J25" s="95"/>
    </row>
    <row r="26" spans="1:10" s="96" customFormat="1" ht="12.75" customHeight="1">
      <c r="A26" s="77"/>
      <c r="B26" s="349"/>
      <c r="C26" s="349"/>
      <c r="D26" s="349"/>
      <c r="E26" s="85"/>
      <c r="F26" s="99"/>
      <c r="G26" s="92"/>
      <c r="H26" s="93"/>
      <c r="I26" s="94"/>
      <c r="J26" s="95"/>
    </row>
    <row r="27" spans="1:10" s="96" customFormat="1" ht="12.75" customHeight="1">
      <c r="A27" s="77"/>
      <c r="B27" s="349"/>
      <c r="C27" s="349"/>
      <c r="D27" s="349"/>
      <c r="E27" s="85"/>
      <c r="F27" s="99"/>
      <c r="G27" s="92"/>
      <c r="H27" s="93"/>
      <c r="I27" s="94"/>
      <c r="J27" s="95"/>
    </row>
    <row r="28" spans="1:10" s="96" customFormat="1" ht="12.75" customHeight="1">
      <c r="A28" s="77"/>
      <c r="B28" s="349"/>
      <c r="C28" s="349"/>
      <c r="D28" s="349"/>
      <c r="E28" s="85"/>
      <c r="F28" s="99"/>
      <c r="G28" s="92"/>
      <c r="H28" s="93"/>
      <c r="I28" s="94"/>
      <c r="J28" s="95"/>
    </row>
    <row r="29" spans="1:10" s="96" customFormat="1" ht="12.75" customHeight="1">
      <c r="A29" s="77"/>
      <c r="B29" s="349"/>
      <c r="C29" s="349"/>
      <c r="D29" s="349"/>
      <c r="E29" s="85"/>
      <c r="F29" s="99"/>
      <c r="G29" s="92"/>
      <c r="H29" s="93"/>
      <c r="I29" s="94"/>
      <c r="J29" s="95"/>
    </row>
    <row r="30" spans="1:10" s="96" customFormat="1" ht="12.75" customHeight="1">
      <c r="A30" s="77"/>
      <c r="B30" s="349"/>
      <c r="C30" s="349"/>
      <c r="D30" s="349"/>
      <c r="E30" s="85"/>
      <c r="F30" s="99"/>
      <c r="G30" s="92"/>
      <c r="H30" s="93"/>
      <c r="I30" s="94"/>
      <c r="J30" s="95"/>
    </row>
    <row r="31" spans="1:10" s="96" customFormat="1" ht="12.75" customHeight="1">
      <c r="A31" s="77"/>
      <c r="B31" s="349"/>
      <c r="C31" s="349"/>
      <c r="D31" s="349"/>
      <c r="E31" s="85"/>
      <c r="F31" s="99"/>
      <c r="G31" s="92"/>
      <c r="H31" s="93"/>
      <c r="I31" s="94"/>
      <c r="J31" s="95"/>
    </row>
    <row r="32" spans="1:10" s="96" customFormat="1" ht="12.75" customHeight="1">
      <c r="A32" s="77"/>
      <c r="B32" s="349"/>
      <c r="C32" s="349"/>
      <c r="D32" s="349"/>
      <c r="E32" s="85"/>
      <c r="F32" s="99"/>
      <c r="G32" s="92"/>
      <c r="H32" s="93"/>
      <c r="I32" s="94"/>
      <c r="J32" s="95"/>
    </row>
    <row r="33" spans="1:10" s="96" customFormat="1" ht="12.75" customHeight="1">
      <c r="A33" s="77"/>
      <c r="B33" s="97"/>
      <c r="C33" s="102"/>
      <c r="D33" s="79"/>
      <c r="E33" s="103"/>
      <c r="F33" s="99"/>
      <c r="G33" s="92"/>
      <c r="H33" s="93"/>
      <c r="I33" s="94"/>
      <c r="J33" s="95"/>
    </row>
    <row r="34" spans="1:10" s="96" customFormat="1" ht="12.75" customHeight="1">
      <c r="A34" s="77"/>
      <c r="B34" s="97"/>
      <c r="C34" s="102"/>
      <c r="D34" s="79"/>
      <c r="E34" s="103"/>
      <c r="F34" s="99"/>
      <c r="G34" s="92"/>
      <c r="H34" s="93"/>
      <c r="I34" s="94"/>
      <c r="J34" s="95"/>
    </row>
    <row r="35" spans="1:10" s="96" customFormat="1" ht="12.75" customHeight="1">
      <c r="A35" s="77"/>
      <c r="B35" s="350"/>
      <c r="C35" s="350"/>
      <c r="D35" s="350"/>
      <c r="E35" s="103"/>
      <c r="F35" s="99"/>
      <c r="G35" s="92"/>
      <c r="H35" s="93"/>
      <c r="I35" s="94"/>
      <c r="J35" s="95"/>
    </row>
    <row r="36" spans="1:10" s="96" customFormat="1" ht="12.75" customHeight="1">
      <c r="A36" s="77"/>
      <c r="B36" s="349"/>
      <c r="C36" s="350"/>
      <c r="D36" s="350"/>
      <c r="E36" s="100"/>
      <c r="F36" s="99"/>
      <c r="G36" s="92"/>
      <c r="H36" s="93"/>
      <c r="I36" s="94"/>
      <c r="J36" s="95"/>
    </row>
    <row r="37" spans="1:10" s="96" customFormat="1" ht="12.75" customHeight="1">
      <c r="A37" s="77"/>
      <c r="B37" s="349"/>
      <c r="C37" s="350"/>
      <c r="D37" s="350"/>
      <c r="E37" s="100"/>
      <c r="F37" s="99"/>
      <c r="G37" s="92"/>
      <c r="H37" s="93"/>
      <c r="I37" s="94"/>
      <c r="J37" s="95"/>
    </row>
    <row r="38" spans="1:10" s="96" customFormat="1" ht="12.75" customHeight="1">
      <c r="A38" s="77"/>
      <c r="B38" s="349"/>
      <c r="C38" s="349"/>
      <c r="D38" s="349"/>
      <c r="E38" s="100"/>
      <c r="F38" s="99"/>
      <c r="G38" s="92"/>
      <c r="H38" s="93"/>
      <c r="I38" s="94"/>
      <c r="J38" s="95"/>
    </row>
    <row r="39" spans="1:10" s="96" customFormat="1" ht="12.75" customHeight="1">
      <c r="A39" s="77"/>
      <c r="B39" s="326"/>
      <c r="C39" s="351"/>
      <c r="D39" s="101"/>
      <c r="E39" s="103"/>
      <c r="F39" s="99"/>
      <c r="G39" s="92"/>
      <c r="H39" s="93"/>
      <c r="I39" s="94"/>
      <c r="J39" s="95"/>
    </row>
    <row r="40" spans="1:10" s="96" customFormat="1" ht="12.75" customHeight="1">
      <c r="A40" s="77"/>
      <c r="B40" s="349"/>
      <c r="C40" s="349"/>
      <c r="D40" s="349"/>
      <c r="E40" s="100"/>
      <c r="F40" s="99"/>
      <c r="G40" s="92"/>
      <c r="H40" s="93"/>
      <c r="I40" s="94"/>
      <c r="J40" s="95"/>
    </row>
    <row r="41" spans="1:10" s="96" customFormat="1" ht="12.75" customHeight="1">
      <c r="A41" s="77"/>
      <c r="B41" s="350"/>
      <c r="C41" s="350"/>
      <c r="D41" s="350"/>
      <c r="E41" s="100"/>
      <c r="F41" s="99"/>
      <c r="G41" s="92"/>
      <c r="H41" s="93"/>
      <c r="I41" s="94"/>
      <c r="J41" s="95"/>
    </row>
    <row r="42" spans="1:10" s="96" customFormat="1" ht="12.75" customHeight="1">
      <c r="A42" s="77"/>
      <c r="B42" s="349"/>
      <c r="C42" s="350"/>
      <c r="D42" s="350"/>
      <c r="E42" s="100"/>
      <c r="F42" s="99"/>
      <c r="G42" s="92"/>
      <c r="H42" s="93"/>
      <c r="I42" s="94"/>
      <c r="J42" s="95"/>
    </row>
    <row r="43" spans="1:10" s="96" customFormat="1" ht="12.75" customHeight="1">
      <c r="A43" s="77"/>
      <c r="B43" s="349"/>
      <c r="C43" s="350"/>
      <c r="D43" s="350"/>
      <c r="E43" s="100"/>
      <c r="F43" s="99"/>
      <c r="G43" s="92"/>
      <c r="H43" s="93"/>
      <c r="I43" s="94"/>
      <c r="J43" s="95"/>
    </row>
    <row r="44" spans="1:10" s="96" customFormat="1" ht="12.75" customHeight="1">
      <c r="A44" s="77"/>
      <c r="B44" s="349"/>
      <c r="C44" s="349"/>
      <c r="D44" s="349"/>
      <c r="E44" s="100"/>
      <c r="F44" s="99"/>
      <c r="G44" s="92"/>
      <c r="H44" s="93"/>
      <c r="I44" s="94"/>
      <c r="J44" s="95"/>
    </row>
    <row r="45" spans="1:10" s="96" customFormat="1" ht="12.75" customHeight="1">
      <c r="A45" s="77"/>
      <c r="B45" s="326"/>
      <c r="C45" s="351"/>
      <c r="D45" s="101"/>
      <c r="E45" s="103"/>
      <c r="F45" s="99"/>
      <c r="G45" s="92"/>
      <c r="H45" s="93"/>
      <c r="I45" s="94"/>
      <c r="J45" s="95"/>
    </row>
    <row r="46" spans="1:10" s="96" customFormat="1" ht="12.75" customHeight="1">
      <c r="A46" s="77"/>
      <c r="B46" s="350"/>
      <c r="C46" s="350"/>
      <c r="D46" s="350"/>
      <c r="E46" s="103"/>
      <c r="F46" s="99"/>
      <c r="G46" s="92"/>
      <c r="H46" s="93"/>
      <c r="I46" s="94"/>
      <c r="J46" s="95"/>
    </row>
    <row r="47" spans="1:10" s="96" customFormat="1" ht="15.75" customHeight="1">
      <c r="A47" s="112"/>
      <c r="B47" s="362" t="s">
        <v>48</v>
      </c>
      <c r="C47" s="362"/>
      <c r="D47" s="362"/>
      <c r="E47" s="113"/>
      <c r="F47" s="114"/>
      <c r="G47" s="115"/>
      <c r="H47" s="93"/>
      <c r="I47" s="94"/>
      <c r="J47" s="95"/>
    </row>
    <row r="48" spans="1:10" s="96" customFormat="1" ht="12.75" customHeight="1" thickBot="1">
      <c r="A48" s="106"/>
      <c r="B48" s="361"/>
      <c r="C48" s="361"/>
      <c r="D48" s="361"/>
      <c r="E48" s="198"/>
      <c r="F48" s="111"/>
      <c r="G48" s="196"/>
      <c r="H48" s="107"/>
      <c r="I48" s="94"/>
      <c r="J48" s="95"/>
    </row>
    <row r="49" spans="1:10" s="96" customFormat="1" ht="12.75" customHeight="1">
      <c r="A49" s="359" t="s">
        <v>49</v>
      </c>
      <c r="B49" s="323"/>
      <c r="C49" s="323"/>
      <c r="D49" s="323"/>
      <c r="E49" s="323"/>
      <c r="F49" s="360"/>
      <c r="G49" s="92"/>
      <c r="H49" s="93"/>
      <c r="I49" s="94"/>
      <c r="J49" s="95"/>
    </row>
    <row r="50" spans="1:9" s="104" customFormat="1" ht="12.75" customHeight="1">
      <c r="A50" s="207"/>
      <c r="B50" s="15"/>
      <c r="C50" s="15"/>
      <c r="D50" s="15"/>
      <c r="E50" s="15"/>
      <c r="F50" s="15"/>
      <c r="G50" s="92"/>
      <c r="H50" s="93"/>
      <c r="I50" s="99"/>
    </row>
    <row r="51" spans="1:9" s="104" customFormat="1" ht="12.75" customHeight="1">
      <c r="A51" s="213"/>
      <c r="B51" s="350"/>
      <c r="C51" s="350"/>
      <c r="D51" s="350"/>
      <c r="E51" s="214"/>
      <c r="F51" s="15"/>
      <c r="G51" s="92"/>
      <c r="H51" s="93"/>
      <c r="I51" s="99"/>
    </row>
    <row r="52" spans="1:9" s="104" customFormat="1" ht="12.75" customHeight="1">
      <c r="A52" s="207"/>
      <c r="B52" s="15"/>
      <c r="C52" s="15"/>
      <c r="D52" s="15"/>
      <c r="E52" s="15"/>
      <c r="F52" s="15"/>
      <c r="G52" s="92"/>
      <c r="H52" s="93"/>
      <c r="I52" s="99"/>
    </row>
    <row r="53" spans="1:9" s="104" customFormat="1" ht="12" customHeight="1">
      <c r="A53" s="77"/>
      <c r="B53" s="350"/>
      <c r="C53" s="350"/>
      <c r="D53" s="350"/>
      <c r="E53" s="86"/>
      <c r="F53" s="99"/>
      <c r="G53" s="92"/>
      <c r="H53" s="93"/>
      <c r="I53" s="99"/>
    </row>
    <row r="54" spans="1:9" s="104" customFormat="1" ht="0.75" customHeight="1" hidden="1">
      <c r="A54" s="77"/>
      <c r="B54" s="350"/>
      <c r="C54" s="350"/>
      <c r="D54" s="350"/>
      <c r="E54" s="98"/>
      <c r="F54" s="99"/>
      <c r="G54" s="92"/>
      <c r="H54" s="93"/>
      <c r="I54" s="99"/>
    </row>
    <row r="55" spans="1:9" s="104" customFormat="1" ht="12.75" customHeight="1" hidden="1">
      <c r="A55" s="77"/>
      <c r="B55" s="350"/>
      <c r="C55" s="350"/>
      <c r="D55" s="350"/>
      <c r="E55" s="87"/>
      <c r="F55" s="99"/>
      <c r="G55" s="92"/>
      <c r="H55" s="93"/>
      <c r="I55" s="99"/>
    </row>
    <row r="56" spans="1:9" s="104" customFormat="1" ht="12.75" customHeight="1" hidden="1">
      <c r="A56" s="77"/>
      <c r="B56" s="79"/>
      <c r="C56" s="79"/>
      <c r="D56" s="79"/>
      <c r="E56" s="98"/>
      <c r="F56" s="99"/>
      <c r="G56" s="92"/>
      <c r="H56" s="93"/>
      <c r="I56" s="99"/>
    </row>
    <row r="57" spans="1:9" s="104" customFormat="1" ht="12.75" customHeight="1">
      <c r="A57" s="77"/>
      <c r="B57" s="350"/>
      <c r="C57" s="350"/>
      <c r="D57" s="350"/>
      <c r="E57" s="195"/>
      <c r="F57" s="105"/>
      <c r="G57" s="92"/>
      <c r="H57" s="93"/>
      <c r="I57" s="99"/>
    </row>
    <row r="58" spans="1:9" s="104" customFormat="1" ht="12.75" customHeight="1">
      <c r="A58" s="77"/>
      <c r="B58" s="350"/>
      <c r="C58" s="350"/>
      <c r="D58" s="350"/>
      <c r="E58" s="86"/>
      <c r="F58" s="99"/>
      <c r="G58" s="92"/>
      <c r="H58" s="93"/>
      <c r="I58" s="99"/>
    </row>
    <row r="59" spans="1:9" s="104" customFormat="1" ht="12.75" customHeight="1">
      <c r="A59" s="77"/>
      <c r="B59" s="79"/>
      <c r="C59" s="79"/>
      <c r="D59" s="79"/>
      <c r="E59" s="86"/>
      <c r="F59" s="99"/>
      <c r="G59" s="92"/>
      <c r="H59" s="93"/>
      <c r="I59" s="99"/>
    </row>
    <row r="60" spans="1:9" s="104" customFormat="1" ht="12.75" customHeight="1">
      <c r="A60" s="77"/>
      <c r="B60" s="350"/>
      <c r="C60" s="350"/>
      <c r="D60" s="350"/>
      <c r="E60" s="86"/>
      <c r="F60" s="99"/>
      <c r="G60" s="92"/>
      <c r="H60" s="93"/>
      <c r="I60" s="99"/>
    </row>
    <row r="61" spans="1:9" s="104" customFormat="1" ht="12.75" customHeight="1">
      <c r="A61" s="77"/>
      <c r="B61" s="350"/>
      <c r="C61" s="350"/>
      <c r="D61" s="350"/>
      <c r="E61" s="86"/>
      <c r="F61" s="99"/>
      <c r="G61" s="92"/>
      <c r="H61" s="93"/>
      <c r="I61" s="99"/>
    </row>
    <row r="62" spans="1:9" s="104" customFormat="1" ht="12.75" customHeight="1">
      <c r="A62" s="77"/>
      <c r="B62" s="79"/>
      <c r="C62" s="79"/>
      <c r="D62" s="79"/>
      <c r="E62" s="86"/>
      <c r="F62" s="99"/>
      <c r="G62" s="92"/>
      <c r="H62" s="93"/>
      <c r="I62" s="99"/>
    </row>
    <row r="63" spans="1:9" s="104" customFormat="1" ht="12.75" customHeight="1">
      <c r="A63" s="77"/>
      <c r="B63" s="350"/>
      <c r="C63" s="350"/>
      <c r="D63" s="350"/>
      <c r="E63" s="86"/>
      <c r="F63" s="99"/>
      <c r="G63" s="92"/>
      <c r="H63" s="93"/>
      <c r="I63" s="99"/>
    </row>
    <row r="64" spans="1:9" s="104" customFormat="1" ht="12.75" customHeight="1">
      <c r="A64" s="77"/>
      <c r="B64" s="350"/>
      <c r="C64" s="350"/>
      <c r="D64" s="350"/>
      <c r="E64" s="86"/>
      <c r="F64" s="99"/>
      <c r="G64" s="92"/>
      <c r="H64" s="93"/>
      <c r="I64" s="99"/>
    </row>
    <row r="65" spans="1:9" s="104" customFormat="1" ht="12.75" customHeight="1">
      <c r="A65" s="77"/>
      <c r="B65" s="350"/>
      <c r="C65" s="350"/>
      <c r="D65" s="350"/>
      <c r="E65" s="86"/>
      <c r="F65" s="99"/>
      <c r="G65" s="92"/>
      <c r="H65" s="93"/>
      <c r="I65" s="99"/>
    </row>
    <row r="66" spans="1:9" s="104" customFormat="1" ht="12.75" customHeight="1">
      <c r="A66" s="77"/>
      <c r="B66" s="79"/>
      <c r="C66" s="79"/>
      <c r="D66" s="79"/>
      <c r="E66" s="86"/>
      <c r="F66" s="99"/>
      <c r="G66" s="92"/>
      <c r="H66" s="93"/>
      <c r="I66" s="99"/>
    </row>
    <row r="67" spans="1:9" s="104" customFormat="1" ht="12.75" customHeight="1">
      <c r="A67" s="77"/>
      <c r="B67" s="79"/>
      <c r="C67" s="79"/>
      <c r="D67" s="79"/>
      <c r="E67" s="86"/>
      <c r="F67" s="99"/>
      <c r="G67" s="92"/>
      <c r="H67" s="93"/>
      <c r="I67" s="99"/>
    </row>
    <row r="68" spans="1:9" s="104" customFormat="1" ht="18" customHeight="1" thickBot="1">
      <c r="A68" s="215"/>
      <c r="B68" s="358" t="s">
        <v>50</v>
      </c>
      <c r="C68" s="358"/>
      <c r="D68" s="358"/>
      <c r="E68" s="216"/>
      <c r="F68" s="217"/>
      <c r="G68" s="218"/>
      <c r="H68" s="107"/>
      <c r="I68" s="99"/>
    </row>
    <row r="69" spans="1:9" s="29" customFormat="1" ht="6" customHeight="1">
      <c r="A69" s="9"/>
      <c r="B69" s="9"/>
      <c r="C69" s="2"/>
      <c r="D69" s="2"/>
      <c r="E69" s="2"/>
      <c r="F69" s="2"/>
      <c r="G69" s="2"/>
      <c r="H69" s="2"/>
      <c r="I69" s="2"/>
    </row>
    <row r="70" spans="1:10" s="109" customFormat="1" ht="0" customHeight="1" hidden="1">
      <c r="A70" s="108"/>
      <c r="B70" s="108"/>
      <c r="I70" s="63"/>
      <c r="J70" s="110"/>
    </row>
  </sheetData>
  <sheetProtection/>
  <mergeCells count="53">
    <mergeCell ref="B31:D31"/>
    <mergeCell ref="B32:D32"/>
    <mergeCell ref="B63:D63"/>
    <mergeCell ref="A49:F49"/>
    <mergeCell ref="B53:D53"/>
    <mergeCell ref="B48:D48"/>
    <mergeCell ref="B58:D58"/>
    <mergeCell ref="B37:D37"/>
    <mergeCell ref="B38:D38"/>
    <mergeCell ref="B47:D47"/>
    <mergeCell ref="B51:D51"/>
    <mergeCell ref="B64:D64"/>
    <mergeCell ref="B65:D65"/>
    <mergeCell ref="B68:D68"/>
    <mergeCell ref="B54:D54"/>
    <mergeCell ref="B57:D57"/>
    <mergeCell ref="B55:D55"/>
    <mergeCell ref="B60:D60"/>
    <mergeCell ref="B61:D61"/>
    <mergeCell ref="B12:D12"/>
    <mergeCell ref="B16:D16"/>
    <mergeCell ref="B23:D23"/>
    <mergeCell ref="B22:D22"/>
    <mergeCell ref="B18:D18"/>
    <mergeCell ref="B19:D19"/>
    <mergeCell ref="B17:D17"/>
    <mergeCell ref="A2:H2"/>
    <mergeCell ref="B9:D9"/>
    <mergeCell ref="B10:D10"/>
    <mergeCell ref="B11:D11"/>
    <mergeCell ref="A3:F3"/>
    <mergeCell ref="B6:D6"/>
    <mergeCell ref="B4:D4"/>
    <mergeCell ref="B8:D8"/>
    <mergeCell ref="B5:D5"/>
    <mergeCell ref="B24:D24"/>
    <mergeCell ref="B15:D15"/>
    <mergeCell ref="B35:D35"/>
    <mergeCell ref="B36:D36"/>
    <mergeCell ref="B25:D25"/>
    <mergeCell ref="B26:D26"/>
    <mergeCell ref="B27:D27"/>
    <mergeCell ref="B28:D28"/>
    <mergeCell ref="B29:D29"/>
    <mergeCell ref="B30:D30"/>
    <mergeCell ref="B40:D40"/>
    <mergeCell ref="B46:D46"/>
    <mergeCell ref="B39:C39"/>
    <mergeCell ref="B41:D41"/>
    <mergeCell ref="B42:D42"/>
    <mergeCell ref="B43:D43"/>
    <mergeCell ref="B44:D44"/>
    <mergeCell ref="B45:C45"/>
  </mergeCells>
  <printOptions horizontalCentered="1"/>
  <pageMargins left="0.3937007874015748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showGridLines="0" tabSelected="1" zoomScalePageLayoutView="0" workbookViewId="0" topLeftCell="A1">
      <selection activeCell="H15" sqref="H15"/>
    </sheetView>
  </sheetViews>
  <sheetFormatPr defaultColWidth="0" defaultRowHeight="12.75" zeroHeight="1"/>
  <cols>
    <col min="1" max="1" width="4.25390625" style="117" bestFit="1" customWidth="1"/>
    <col min="2" max="2" width="6.875" style="117" bestFit="1" customWidth="1"/>
    <col min="3" max="3" width="18.25390625" style="117" customWidth="1"/>
    <col min="4" max="4" width="8.875" style="117" customWidth="1"/>
    <col min="5" max="5" width="1.875" style="117" customWidth="1"/>
    <col min="6" max="6" width="4.75390625" style="117" customWidth="1"/>
    <col min="7" max="7" width="5.25390625" style="117" customWidth="1"/>
    <col min="8" max="8" width="5.75390625" style="117" customWidth="1"/>
    <col min="9" max="9" width="2.75390625" style="117" customWidth="1"/>
    <col min="10" max="10" width="3.375" style="117" customWidth="1"/>
    <col min="11" max="11" width="8.875" style="117" bestFit="1" customWidth="1"/>
    <col min="12" max="12" width="9.875" style="117" customWidth="1"/>
    <col min="13" max="13" width="2.875" style="117" customWidth="1"/>
    <col min="14" max="14" width="12.25390625" style="117" customWidth="1"/>
    <col min="15" max="15" width="0.6171875" style="117" customWidth="1"/>
    <col min="16" max="16384" width="0" style="117" hidden="1" customWidth="1"/>
  </cols>
  <sheetData>
    <row r="1" spans="1:14" ht="15.75">
      <c r="A1" s="394" t="s">
        <v>51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6"/>
      <c r="N1" s="116"/>
    </row>
    <row r="2" spans="1:14" ht="15.75">
      <c r="A2" s="8"/>
      <c r="B2" s="323"/>
      <c r="C2" s="323"/>
      <c r="D2" s="323"/>
      <c r="E2" s="15"/>
      <c r="F2" s="15"/>
      <c r="G2" s="15"/>
      <c r="H2" s="15"/>
      <c r="I2" s="15"/>
      <c r="J2" s="15"/>
      <c r="K2" s="2"/>
      <c r="L2" s="2"/>
      <c r="M2" s="118"/>
      <c r="N2" s="119"/>
    </row>
    <row r="3" spans="1:14" ht="15.75">
      <c r="A3" s="8"/>
      <c r="B3" s="384"/>
      <c r="C3" s="384"/>
      <c r="D3" s="384"/>
      <c r="E3" s="2"/>
      <c r="F3" s="2"/>
      <c r="G3" s="2"/>
      <c r="H3" s="2"/>
      <c r="I3" s="2"/>
      <c r="J3" s="120"/>
      <c r="K3" s="2"/>
      <c r="L3" s="2"/>
      <c r="M3" s="118"/>
      <c r="N3" s="119"/>
    </row>
    <row r="4" spans="1:14" ht="15.75">
      <c r="A4" s="8"/>
      <c r="B4" s="323"/>
      <c r="C4" s="323"/>
      <c r="D4" s="323"/>
      <c r="E4" s="121"/>
      <c r="F4" s="121"/>
      <c r="G4" s="121"/>
      <c r="H4" s="121"/>
      <c r="I4" s="121"/>
      <c r="J4" s="15"/>
      <c r="K4" s="121"/>
      <c r="L4" s="121"/>
      <c r="M4" s="118"/>
      <c r="N4" s="119"/>
    </row>
    <row r="5" spans="1:14" ht="15.75">
      <c r="A5" s="8"/>
      <c r="B5" s="384"/>
      <c r="C5" s="384"/>
      <c r="D5" s="384"/>
      <c r="E5" s="121"/>
      <c r="F5" s="121"/>
      <c r="G5" s="121"/>
      <c r="H5" s="121"/>
      <c r="I5" s="121"/>
      <c r="J5" s="120"/>
      <c r="K5" s="121"/>
      <c r="L5" s="121"/>
      <c r="M5" s="118"/>
      <c r="N5" s="119"/>
    </row>
    <row r="6" spans="1:14" ht="15.75">
      <c r="A6" s="8"/>
      <c r="B6" s="384"/>
      <c r="C6" s="384"/>
      <c r="D6" s="384"/>
      <c r="E6" s="121"/>
      <c r="F6" s="121"/>
      <c r="G6" s="121"/>
      <c r="H6" s="121"/>
      <c r="I6" s="121"/>
      <c r="J6" s="120"/>
      <c r="K6" s="121"/>
      <c r="L6" s="121"/>
      <c r="M6" s="118"/>
      <c r="N6" s="119"/>
    </row>
    <row r="7" spans="1:14" ht="15.75">
      <c r="A7" s="8"/>
      <c r="B7" s="384"/>
      <c r="C7" s="384"/>
      <c r="D7" s="384"/>
      <c r="E7" s="121"/>
      <c r="F7" s="121"/>
      <c r="G7" s="121"/>
      <c r="H7" s="121"/>
      <c r="I7" s="121"/>
      <c r="J7" s="120"/>
      <c r="K7" s="121"/>
      <c r="L7" s="121"/>
      <c r="M7" s="118"/>
      <c r="N7" s="119"/>
    </row>
    <row r="8" spans="1:14" ht="16.5" thickBot="1">
      <c r="A8" s="49"/>
      <c r="B8" s="122"/>
      <c r="C8" s="122"/>
      <c r="D8" s="122"/>
      <c r="E8" s="123"/>
      <c r="F8" s="123"/>
      <c r="G8" s="123"/>
      <c r="H8" s="123"/>
      <c r="I8" s="123"/>
      <c r="J8" s="122"/>
      <c r="K8" s="123"/>
      <c r="L8" s="123"/>
      <c r="M8" s="124"/>
      <c r="N8" s="125"/>
    </row>
    <row r="9" spans="1:13" ht="10.5" customHeight="1">
      <c r="A9" s="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4" s="126" customFormat="1" ht="15.75">
      <c r="A10" s="391" t="s">
        <v>34</v>
      </c>
      <c r="B10" s="391"/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</row>
    <row r="11" spans="1:14" s="126" customFormat="1" ht="15.75">
      <c r="A11" s="391" t="s">
        <v>35</v>
      </c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</row>
    <row r="12" spans="1:14" s="128" customFormat="1" ht="21.75" customHeight="1">
      <c r="A12" s="73"/>
      <c r="B12" s="73"/>
      <c r="C12" s="82" t="s">
        <v>46</v>
      </c>
      <c r="D12" s="73"/>
      <c r="E12" s="73"/>
      <c r="F12" s="219">
        <v>21</v>
      </c>
      <c r="G12" s="73"/>
      <c r="H12" s="73"/>
      <c r="I12" s="73"/>
      <c r="J12" s="73"/>
      <c r="K12" s="73"/>
      <c r="L12" s="73"/>
      <c r="M12" s="127" t="s">
        <v>42</v>
      </c>
      <c r="N12" s="73"/>
    </row>
    <row r="13" spans="1:14" s="128" customFormat="1" ht="15" customHeight="1">
      <c r="A13" s="73"/>
      <c r="B13" s="73"/>
      <c r="C13" s="83" t="s">
        <v>36</v>
      </c>
      <c r="D13" s="73"/>
      <c r="E13" s="73"/>
      <c r="F13" s="73"/>
      <c r="G13" s="73"/>
      <c r="H13" s="73"/>
      <c r="I13" s="73"/>
      <c r="J13" s="73"/>
      <c r="K13" s="73"/>
      <c r="L13" s="73"/>
      <c r="M13" s="84" t="s">
        <v>42</v>
      </c>
      <c r="N13" s="73"/>
    </row>
    <row r="14" spans="1:14" s="128" customFormat="1" ht="15" customHeight="1">
      <c r="A14" s="73"/>
      <c r="B14" s="73"/>
      <c r="C14" s="83" t="s">
        <v>37</v>
      </c>
      <c r="D14" s="73"/>
      <c r="E14" s="73"/>
      <c r="F14" s="73"/>
      <c r="G14" s="73"/>
      <c r="H14" s="73"/>
      <c r="I14" s="73"/>
      <c r="J14" s="73"/>
      <c r="K14" s="73"/>
      <c r="L14" s="73"/>
      <c r="M14" s="84" t="s">
        <v>42</v>
      </c>
      <c r="N14" s="73"/>
    </row>
    <row r="15" spans="1:14" s="128" customFormat="1" ht="15" customHeight="1">
      <c r="A15" s="73"/>
      <c r="B15" s="73"/>
      <c r="C15" s="83" t="s">
        <v>38</v>
      </c>
      <c r="D15" s="73"/>
      <c r="E15" s="73"/>
      <c r="F15" s="73"/>
      <c r="G15" s="73"/>
      <c r="H15" s="73"/>
      <c r="I15" s="73"/>
      <c r="J15" s="73"/>
      <c r="K15" s="73"/>
      <c r="L15" s="73"/>
      <c r="M15" s="84"/>
      <c r="N15" s="73"/>
    </row>
    <row r="16" spans="1:14" s="128" customFormat="1" ht="15" customHeight="1">
      <c r="A16" s="73"/>
      <c r="B16" s="73"/>
      <c r="C16" s="83" t="s">
        <v>39</v>
      </c>
      <c r="D16" s="73"/>
      <c r="E16" s="73"/>
      <c r="F16" s="73"/>
      <c r="G16" s="73"/>
      <c r="H16" s="73"/>
      <c r="I16" s="73"/>
      <c r="J16" s="73"/>
      <c r="K16" s="73"/>
      <c r="L16" s="73"/>
      <c r="M16" s="84" t="s">
        <v>42</v>
      </c>
      <c r="N16" s="73"/>
    </row>
    <row r="17" spans="1:14" s="128" customFormat="1" ht="15" customHeight="1">
      <c r="A17" s="73"/>
      <c r="B17" s="73"/>
      <c r="C17" s="83" t="s">
        <v>40</v>
      </c>
      <c r="D17" s="73"/>
      <c r="E17" s="73"/>
      <c r="F17" s="73"/>
      <c r="G17" s="73"/>
      <c r="H17" s="73"/>
      <c r="I17" s="73"/>
      <c r="J17" s="73"/>
      <c r="K17" s="73"/>
      <c r="L17" s="73"/>
      <c r="M17" s="84" t="s">
        <v>42</v>
      </c>
      <c r="N17" s="73"/>
    </row>
    <row r="18" spans="1:14" s="128" customFormat="1" ht="15" customHeight="1">
      <c r="A18" s="73"/>
      <c r="B18" s="73"/>
      <c r="C18" s="83" t="s">
        <v>41</v>
      </c>
      <c r="D18" s="73"/>
      <c r="E18" s="73"/>
      <c r="F18" s="73"/>
      <c r="G18" s="73"/>
      <c r="H18" s="73"/>
      <c r="I18" s="73"/>
      <c r="J18" s="73"/>
      <c r="K18" s="73"/>
      <c r="L18" s="73"/>
      <c r="M18" s="84" t="s">
        <v>42</v>
      </c>
      <c r="N18" s="73"/>
    </row>
    <row r="19" ht="13.5" thickBot="1">
      <c r="C19" s="82"/>
    </row>
    <row r="20" spans="1:14" ht="12.75">
      <c r="A20" s="129"/>
      <c r="B20" s="130" t="s">
        <v>8</v>
      </c>
      <c r="C20" s="131"/>
      <c r="D20" s="132"/>
      <c r="E20" s="372" t="s">
        <v>12</v>
      </c>
      <c r="F20" s="373"/>
      <c r="G20" s="374"/>
      <c r="H20" s="372" t="s">
        <v>18</v>
      </c>
      <c r="I20" s="373"/>
      <c r="J20" s="374"/>
      <c r="K20" s="130"/>
      <c r="L20" s="372" t="s">
        <v>26</v>
      </c>
      <c r="M20" s="373"/>
      <c r="N20" s="386"/>
    </row>
    <row r="21" spans="1:14" ht="12.75">
      <c r="A21" s="133" t="s">
        <v>0</v>
      </c>
      <c r="B21" s="134" t="s">
        <v>9</v>
      </c>
      <c r="C21" s="375" t="s">
        <v>11</v>
      </c>
      <c r="D21" s="377"/>
      <c r="E21" s="375" t="s">
        <v>13</v>
      </c>
      <c r="F21" s="376"/>
      <c r="G21" s="377"/>
      <c r="H21" s="375" t="s">
        <v>19</v>
      </c>
      <c r="I21" s="376"/>
      <c r="J21" s="377"/>
      <c r="K21" s="134" t="s">
        <v>22</v>
      </c>
      <c r="L21" s="375" t="s">
        <v>27</v>
      </c>
      <c r="M21" s="376"/>
      <c r="N21" s="385"/>
    </row>
    <row r="22" spans="1:14" ht="12.75">
      <c r="A22" s="133"/>
      <c r="B22" s="134" t="s">
        <v>10</v>
      </c>
      <c r="C22" s="135"/>
      <c r="D22" s="78"/>
      <c r="E22" s="375" t="s">
        <v>14</v>
      </c>
      <c r="F22" s="376"/>
      <c r="G22" s="377"/>
      <c r="H22" s="375" t="s">
        <v>20</v>
      </c>
      <c r="I22" s="376"/>
      <c r="J22" s="377"/>
      <c r="K22" s="134" t="s">
        <v>23</v>
      </c>
      <c r="L22" s="375" t="s">
        <v>28</v>
      </c>
      <c r="M22" s="376"/>
      <c r="N22" s="385"/>
    </row>
    <row r="23" spans="1:14" ht="12.75">
      <c r="A23" s="133"/>
      <c r="B23" s="134"/>
      <c r="C23" s="135"/>
      <c r="D23" s="78"/>
      <c r="E23" s="375" t="s">
        <v>15</v>
      </c>
      <c r="F23" s="376"/>
      <c r="G23" s="377"/>
      <c r="H23" s="375" t="s">
        <v>21</v>
      </c>
      <c r="I23" s="376"/>
      <c r="J23" s="377"/>
      <c r="K23" s="134" t="s">
        <v>24</v>
      </c>
      <c r="L23" s="375"/>
      <c r="M23" s="376"/>
      <c r="N23" s="385"/>
    </row>
    <row r="24" spans="1:14" ht="12.75">
      <c r="A24" s="133"/>
      <c r="B24" s="134"/>
      <c r="C24" s="135"/>
      <c r="D24" s="78"/>
      <c r="E24" s="375" t="s">
        <v>16</v>
      </c>
      <c r="F24" s="376"/>
      <c r="G24" s="377"/>
      <c r="H24" s="375"/>
      <c r="I24" s="376"/>
      <c r="J24" s="377"/>
      <c r="K24" s="134" t="s">
        <v>25</v>
      </c>
      <c r="L24" s="136">
        <v>20</v>
      </c>
      <c r="M24" s="197" t="str">
        <f>'BT-1 str 1'!O17</f>
        <v>21</v>
      </c>
      <c r="N24" s="137" t="s">
        <v>45</v>
      </c>
    </row>
    <row r="25" spans="1:14" ht="3" customHeight="1">
      <c r="A25" s="133"/>
      <c r="B25" s="134"/>
      <c r="C25" s="135"/>
      <c r="D25" s="78"/>
      <c r="E25" s="366" t="s">
        <v>17</v>
      </c>
      <c r="F25" s="367"/>
      <c r="G25" s="368"/>
      <c r="H25" s="135"/>
      <c r="I25" s="97"/>
      <c r="J25" s="78"/>
      <c r="K25" s="134"/>
      <c r="L25" s="136"/>
      <c r="M25" s="97"/>
      <c r="N25" s="137"/>
    </row>
    <row r="26" spans="1:14" ht="12.75">
      <c r="A26" s="133"/>
      <c r="B26" s="134"/>
      <c r="C26" s="135"/>
      <c r="D26" s="78"/>
      <c r="E26" s="366"/>
      <c r="F26" s="367"/>
      <c r="G26" s="368"/>
      <c r="H26" s="136">
        <v>20</v>
      </c>
      <c r="I26" s="197" t="str">
        <f>'BT-1 str 1'!O17</f>
        <v>21</v>
      </c>
      <c r="J26" s="78"/>
      <c r="K26" s="134"/>
      <c r="L26" s="388" t="s">
        <v>29</v>
      </c>
      <c r="M26" s="389"/>
      <c r="N26" s="138" t="s">
        <v>30</v>
      </c>
    </row>
    <row r="27" spans="1:14" ht="3" customHeight="1" thickBot="1">
      <c r="A27" s="139"/>
      <c r="B27" s="140"/>
      <c r="C27" s="141"/>
      <c r="D27" s="142"/>
      <c r="E27" s="378"/>
      <c r="F27" s="379"/>
      <c r="G27" s="380"/>
      <c r="H27" s="141"/>
      <c r="I27" s="143"/>
      <c r="J27" s="142"/>
      <c r="K27" s="140"/>
      <c r="L27" s="141"/>
      <c r="M27" s="142"/>
      <c r="N27" s="144"/>
    </row>
    <row r="28" spans="1:16" ht="15" customHeight="1">
      <c r="A28" s="145"/>
      <c r="B28" s="146"/>
      <c r="C28" s="381"/>
      <c r="D28" s="383"/>
      <c r="E28" s="381"/>
      <c r="F28" s="382"/>
      <c r="G28" s="383"/>
      <c r="H28" s="381"/>
      <c r="I28" s="382"/>
      <c r="J28" s="383"/>
      <c r="K28" s="146"/>
      <c r="L28" s="381"/>
      <c r="M28" s="383"/>
      <c r="N28" s="147"/>
      <c r="P28" s="99"/>
    </row>
    <row r="29" spans="1:16" ht="15" customHeight="1">
      <c r="A29" s="148"/>
      <c r="B29" s="96"/>
      <c r="C29" s="369"/>
      <c r="D29" s="371"/>
      <c r="E29" s="369"/>
      <c r="F29" s="370"/>
      <c r="G29" s="371"/>
      <c r="H29" s="369"/>
      <c r="I29" s="370"/>
      <c r="J29" s="371"/>
      <c r="K29" s="96"/>
      <c r="L29" s="369"/>
      <c r="M29" s="371"/>
      <c r="N29" s="149"/>
      <c r="P29" s="99"/>
    </row>
    <row r="30" spans="1:16" ht="15" customHeight="1">
      <c r="A30" s="148"/>
      <c r="B30" s="96"/>
      <c r="C30" s="369"/>
      <c r="D30" s="371"/>
      <c r="E30" s="369"/>
      <c r="F30" s="370"/>
      <c r="G30" s="371"/>
      <c r="H30" s="369"/>
      <c r="I30" s="370"/>
      <c r="J30" s="371"/>
      <c r="K30" s="96"/>
      <c r="L30" s="369"/>
      <c r="M30" s="371"/>
      <c r="N30" s="149"/>
      <c r="P30" s="99"/>
    </row>
    <row r="31" spans="1:16" ht="15" customHeight="1">
      <c r="A31" s="148"/>
      <c r="B31" s="96"/>
      <c r="C31" s="369"/>
      <c r="D31" s="371"/>
      <c r="E31" s="369"/>
      <c r="F31" s="370"/>
      <c r="G31" s="371"/>
      <c r="H31" s="369"/>
      <c r="I31" s="370"/>
      <c r="J31" s="371"/>
      <c r="K31" s="96"/>
      <c r="L31" s="369"/>
      <c r="M31" s="371"/>
      <c r="N31" s="149"/>
      <c r="P31" s="99"/>
    </row>
    <row r="32" spans="1:16" ht="15" customHeight="1">
      <c r="A32" s="148"/>
      <c r="B32" s="96"/>
      <c r="C32" s="369"/>
      <c r="D32" s="371"/>
      <c r="E32" s="369"/>
      <c r="F32" s="370"/>
      <c r="G32" s="371"/>
      <c r="H32" s="369"/>
      <c r="I32" s="370"/>
      <c r="J32" s="371"/>
      <c r="K32" s="96"/>
      <c r="L32" s="369"/>
      <c r="M32" s="371"/>
      <c r="N32" s="149"/>
      <c r="P32" s="99"/>
    </row>
    <row r="33" spans="1:16" ht="15" customHeight="1">
      <c r="A33" s="148"/>
      <c r="B33" s="96"/>
      <c r="C33" s="369"/>
      <c r="D33" s="371"/>
      <c r="E33" s="369"/>
      <c r="F33" s="370"/>
      <c r="G33" s="371"/>
      <c r="H33" s="369"/>
      <c r="I33" s="370"/>
      <c r="J33" s="371"/>
      <c r="K33" s="96"/>
      <c r="L33" s="369"/>
      <c r="M33" s="371"/>
      <c r="N33" s="149"/>
      <c r="P33" s="99"/>
    </row>
    <row r="34" spans="1:16" ht="15" customHeight="1">
      <c r="A34" s="148"/>
      <c r="B34" s="96"/>
      <c r="C34" s="369"/>
      <c r="D34" s="371"/>
      <c r="E34" s="369"/>
      <c r="F34" s="370"/>
      <c r="G34" s="371"/>
      <c r="H34" s="369"/>
      <c r="I34" s="370"/>
      <c r="J34" s="371"/>
      <c r="K34" s="96"/>
      <c r="L34" s="369"/>
      <c r="M34" s="371"/>
      <c r="N34" s="149"/>
      <c r="P34" s="99"/>
    </row>
    <row r="35" spans="1:16" ht="15" customHeight="1">
      <c r="A35" s="150"/>
      <c r="B35" s="151"/>
      <c r="C35" s="152"/>
      <c r="D35" s="153" t="s">
        <v>31</v>
      </c>
      <c r="E35" s="369"/>
      <c r="F35" s="370"/>
      <c r="G35" s="371"/>
      <c r="H35" s="369"/>
      <c r="I35" s="370"/>
      <c r="J35" s="371"/>
      <c r="K35" s="96"/>
      <c r="L35" s="369"/>
      <c r="M35" s="371"/>
      <c r="N35" s="149"/>
      <c r="P35" s="99"/>
    </row>
    <row r="36" spans="1:16" ht="15" customHeight="1">
      <c r="A36" s="154"/>
      <c r="B36" s="155"/>
      <c r="C36" s="390" t="s">
        <v>32</v>
      </c>
      <c r="D36" s="316"/>
      <c r="E36" s="369"/>
      <c r="F36" s="370"/>
      <c r="G36" s="371"/>
      <c r="H36" s="369"/>
      <c r="I36" s="370"/>
      <c r="J36" s="371"/>
      <c r="K36" s="96"/>
      <c r="L36" s="369"/>
      <c r="M36" s="371"/>
      <c r="N36" s="149"/>
      <c r="P36" s="99"/>
    </row>
    <row r="37" spans="1:16" ht="15" customHeight="1" thickBot="1">
      <c r="A37" s="156"/>
      <c r="B37" s="157"/>
      <c r="C37" s="329" t="s">
        <v>33</v>
      </c>
      <c r="D37" s="330"/>
      <c r="E37" s="363"/>
      <c r="F37" s="364"/>
      <c r="G37" s="365"/>
      <c r="H37" s="363"/>
      <c r="I37" s="364"/>
      <c r="J37" s="365"/>
      <c r="K37" s="158"/>
      <c r="L37" s="363"/>
      <c r="M37" s="365"/>
      <c r="N37" s="159"/>
      <c r="P37" s="99"/>
    </row>
    <row r="38" ht="12.75"/>
    <row r="39" ht="12.75"/>
    <row r="40" spans="3:13" ht="12.75">
      <c r="C40" s="166"/>
      <c r="J40" s="392"/>
      <c r="K40" s="392"/>
      <c r="L40" s="392"/>
      <c r="M40" s="392"/>
    </row>
    <row r="41" spans="3:13" s="160" customFormat="1" ht="12.75" customHeight="1">
      <c r="C41" s="75" t="s">
        <v>43</v>
      </c>
      <c r="J41" s="397" t="s">
        <v>44</v>
      </c>
      <c r="K41" s="397"/>
      <c r="L41" s="397"/>
      <c r="M41" s="397"/>
    </row>
    <row r="42" ht="13.5" thickBot="1"/>
    <row r="43" spans="1:14" ht="18" customHeight="1">
      <c r="A43" s="387" t="s">
        <v>61</v>
      </c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7"/>
    </row>
    <row r="44" spans="1:14" ht="18" customHeight="1">
      <c r="A44" s="322" t="s">
        <v>55</v>
      </c>
      <c r="B44" s="323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60"/>
    </row>
    <row r="45" spans="1:14" ht="18" customHeight="1">
      <c r="A45" s="322" t="s">
        <v>54</v>
      </c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60"/>
    </row>
    <row r="46" spans="1:14" ht="18" customHeight="1">
      <c r="A46" s="322" t="s">
        <v>56</v>
      </c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60"/>
    </row>
    <row r="47" spans="1:14" ht="18" customHeight="1">
      <c r="A47" s="322" t="s">
        <v>54</v>
      </c>
      <c r="B47" s="323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60"/>
    </row>
    <row r="48" spans="1:14" ht="18" customHeight="1">
      <c r="A48" s="322" t="s">
        <v>57</v>
      </c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60"/>
    </row>
    <row r="49" spans="1:14" ht="18" customHeight="1">
      <c r="A49" s="322" t="s">
        <v>58</v>
      </c>
      <c r="B49" s="323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60"/>
    </row>
    <row r="50" spans="1:14" ht="15.75">
      <c r="A50" s="322" t="s">
        <v>58</v>
      </c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60"/>
    </row>
    <row r="51" spans="1:14" ht="12.75">
      <c r="A51" s="94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3"/>
    </row>
    <row r="52" spans="1:14" ht="12.75">
      <c r="A52" s="94"/>
      <c r="B52" s="99"/>
      <c r="C52" s="165"/>
      <c r="D52" s="99"/>
      <c r="E52" s="99"/>
      <c r="F52" s="99"/>
      <c r="G52" s="99"/>
      <c r="H52" s="99"/>
      <c r="I52" s="99"/>
      <c r="J52" s="392"/>
      <c r="K52" s="392"/>
      <c r="L52" s="392"/>
      <c r="M52" s="392"/>
      <c r="N52" s="93"/>
    </row>
    <row r="53" spans="1:14" s="160" customFormat="1" ht="12.75" customHeight="1">
      <c r="A53" s="161"/>
      <c r="B53" s="162"/>
      <c r="C53" s="74" t="s">
        <v>43</v>
      </c>
      <c r="D53" s="162"/>
      <c r="E53" s="162"/>
      <c r="F53" s="162"/>
      <c r="G53" s="162"/>
      <c r="H53" s="162"/>
      <c r="I53" s="162"/>
      <c r="J53" s="393" t="s">
        <v>52</v>
      </c>
      <c r="K53" s="393"/>
      <c r="L53" s="393"/>
      <c r="M53" s="393"/>
      <c r="N53" s="163"/>
    </row>
    <row r="54" spans="1:14" ht="5.25" customHeight="1" thickBot="1">
      <c r="A54" s="164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07"/>
    </row>
    <row r="55" ht="3" customHeight="1"/>
    <row r="56" ht="12.75" hidden="1"/>
    <row r="57" ht="12.75" hidden="1"/>
  </sheetData>
  <sheetProtection/>
  <mergeCells count="78">
    <mergeCell ref="H23:J23"/>
    <mergeCell ref="J52:M52"/>
    <mergeCell ref="J53:M53"/>
    <mergeCell ref="A1:M1"/>
    <mergeCell ref="J41:M41"/>
    <mergeCell ref="J40:M40"/>
    <mergeCell ref="H34:J34"/>
    <mergeCell ref="H35:J35"/>
    <mergeCell ref="H31:J31"/>
    <mergeCell ref="H32:J32"/>
    <mergeCell ref="A46:N46"/>
    <mergeCell ref="A10:N10"/>
    <mergeCell ref="A11:N11"/>
    <mergeCell ref="L32:M32"/>
    <mergeCell ref="L33:M33"/>
    <mergeCell ref="H33:J33"/>
    <mergeCell ref="H24:J24"/>
    <mergeCell ref="H30:J30"/>
    <mergeCell ref="A45:N45"/>
    <mergeCell ref="C28:D28"/>
    <mergeCell ref="A49:N49"/>
    <mergeCell ref="L36:M36"/>
    <mergeCell ref="L37:M37"/>
    <mergeCell ref="L34:M34"/>
    <mergeCell ref="L35:M35"/>
    <mergeCell ref="A48:N48"/>
    <mergeCell ref="H37:J37"/>
    <mergeCell ref="A47:N47"/>
    <mergeCell ref="A44:N44"/>
    <mergeCell ref="H36:J36"/>
    <mergeCell ref="B2:D2"/>
    <mergeCell ref="B3:D3"/>
    <mergeCell ref="A43:N43"/>
    <mergeCell ref="L26:M26"/>
    <mergeCell ref="L28:M28"/>
    <mergeCell ref="L29:M29"/>
    <mergeCell ref="C36:D36"/>
    <mergeCell ref="C37:D37"/>
    <mergeCell ref="C21:D21"/>
    <mergeCell ref="B4:D4"/>
    <mergeCell ref="C29:D29"/>
    <mergeCell ref="C31:D31"/>
    <mergeCell ref="C32:D32"/>
    <mergeCell ref="C33:D33"/>
    <mergeCell ref="C34:D34"/>
    <mergeCell ref="L31:M31"/>
    <mergeCell ref="C30:D30"/>
    <mergeCell ref="E32:G32"/>
    <mergeCell ref="B5:D5"/>
    <mergeCell ref="B6:D6"/>
    <mergeCell ref="B7:D7"/>
    <mergeCell ref="E24:G24"/>
    <mergeCell ref="L30:M30"/>
    <mergeCell ref="L22:N22"/>
    <mergeCell ref="L23:N23"/>
    <mergeCell ref="L20:N20"/>
    <mergeCell ref="H29:J29"/>
    <mergeCell ref="L21:N21"/>
    <mergeCell ref="E20:G20"/>
    <mergeCell ref="H20:J20"/>
    <mergeCell ref="H21:J21"/>
    <mergeCell ref="E27:G27"/>
    <mergeCell ref="E28:G28"/>
    <mergeCell ref="E21:G21"/>
    <mergeCell ref="E22:G22"/>
    <mergeCell ref="E23:G23"/>
    <mergeCell ref="H28:J28"/>
    <mergeCell ref="H22:J22"/>
    <mergeCell ref="A50:N50"/>
    <mergeCell ref="E37:G37"/>
    <mergeCell ref="E25:G26"/>
    <mergeCell ref="E33:G33"/>
    <mergeCell ref="E34:G34"/>
    <mergeCell ref="E35:G35"/>
    <mergeCell ref="E36:G36"/>
    <mergeCell ref="E29:G29"/>
    <mergeCell ref="E30:G30"/>
    <mergeCell ref="E31:G31"/>
  </mergeCells>
  <printOptions horizontalCentered="1"/>
  <pageMargins left="0.3937007874015748" right="0.3937007874015748" top="0.5905511811023623" bottom="0.551181102362204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Mrągowo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lk</cp:lastModifiedBy>
  <cp:lastPrinted>2020-08-31T09:01:13Z</cp:lastPrinted>
  <dcterms:created xsi:type="dcterms:W3CDTF">2001-03-14T10:38:03Z</dcterms:created>
  <dcterms:modified xsi:type="dcterms:W3CDTF">2020-08-31T09:03:14Z</dcterms:modified>
  <cp:category/>
  <cp:version/>
  <cp:contentType/>
  <cp:contentStatus/>
</cp:coreProperties>
</file>