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65" windowWidth="11355" windowHeight="7875"/>
  </bookViews>
  <sheets>
    <sheet name="Arkusz1" sheetId="1" r:id="rId1"/>
  </sheets>
  <calcPr calcId="191029"/>
</workbook>
</file>

<file path=xl/calcChain.xml><?xml version="1.0" encoding="utf-8"?>
<calcChain xmlns="http://schemas.openxmlformats.org/spreadsheetml/2006/main">
  <c r="J21" i="1"/>
  <c r="J16"/>
  <c r="E21"/>
  <c r="E16"/>
  <c r="K21"/>
  <c r="I21"/>
  <c r="I16"/>
  <c r="F21"/>
  <c r="D21"/>
  <c r="D16"/>
  <c r="L16"/>
  <c r="L21"/>
  <c r="C16"/>
  <c r="C21"/>
  <c r="M16"/>
  <c r="M21"/>
</calcChain>
</file>

<file path=xl/sharedStrings.xml><?xml version="1.0" encoding="utf-8"?>
<sst xmlns="http://schemas.openxmlformats.org/spreadsheetml/2006/main" count="48" uniqueCount="39">
  <si>
    <t>Wyszczególnienie</t>
  </si>
  <si>
    <t>w tym:</t>
  </si>
  <si>
    <t>L.p.</t>
  </si>
  <si>
    <t>Stan środków</t>
  </si>
  <si>
    <t>wpłata do</t>
  </si>
  <si>
    <t>budżetu</t>
  </si>
  <si>
    <t>dotacja</t>
  </si>
  <si>
    <t>z budżetu</t>
  </si>
  <si>
    <t>OGÓŁEM</t>
  </si>
  <si>
    <t>w złotych</t>
  </si>
  <si>
    <t>lub pieniężnych</t>
  </si>
  <si>
    <t>na koniec roku</t>
  </si>
  <si>
    <t>na początek roku</t>
  </si>
  <si>
    <t>x</t>
  </si>
  <si>
    <t>z dnia ………………….</t>
  </si>
  <si>
    <t>Wójt Gminy Mrągowo</t>
  </si>
  <si>
    <t>do uchwały Rady Gminy Mrągowo Nr …………</t>
  </si>
  <si>
    <t>Rach. doch. własnych</t>
  </si>
  <si>
    <t>inwestycje</t>
  </si>
  <si>
    <t>§ 265,266</t>
  </si>
  <si>
    <t>Rozliczenie z</t>
  </si>
  <si>
    <t>budżetem z tytułu</t>
  </si>
  <si>
    <t>wpłat nadwyżek</t>
  </si>
  <si>
    <t>Projekt</t>
  </si>
  <si>
    <t>Wydatki</t>
  </si>
  <si>
    <t>obrotowych</t>
  </si>
  <si>
    <t>Dochody</t>
  </si>
  <si>
    <t>Rozdział 80101</t>
  </si>
  <si>
    <t>Rozdział 80148</t>
  </si>
  <si>
    <t>wydatek bieżący</t>
  </si>
  <si>
    <t>dochód bieżący</t>
  </si>
  <si>
    <t>Ogółem</t>
  </si>
  <si>
    <t>Plany dochodów w łącznej kwocie rachunku dochodów samorządowych jednostek</t>
  </si>
  <si>
    <t>budżetowych prowadzacych działalność na podstawie ustawy o systemie oświaty i</t>
  </si>
  <si>
    <t>Załącznik Nr 10</t>
  </si>
  <si>
    <t>w sprawie: uchwalenia budżetu gminy Mrągowo na 2020 r.</t>
  </si>
  <si>
    <t>wydatków nimi finansowanych w 2020 r.</t>
  </si>
  <si>
    <t xml:space="preserve"> środków za 2020 r.</t>
  </si>
  <si>
    <t>Piotr Piercewicz</t>
  </si>
</sst>
</file>

<file path=xl/styles.xml><?xml version="1.0" encoding="utf-8"?>
<styleSheet xmlns="http://schemas.openxmlformats.org/spreadsheetml/2006/main">
  <fonts count="9">
    <font>
      <sz val="10"/>
      <name val="Arial"/>
      <charset val="238"/>
    </font>
    <font>
      <sz val="10"/>
      <name val="Arial CE"/>
      <charset val="238"/>
    </font>
    <font>
      <b/>
      <sz val="14"/>
      <name val="Arial CE"/>
      <family val="2"/>
      <charset val="238"/>
    </font>
    <font>
      <sz val="6"/>
      <name val="Arial CE"/>
      <family val="2"/>
      <charset val="238"/>
    </font>
    <font>
      <sz val="9"/>
      <name val="Arial CE"/>
      <family val="2"/>
      <charset val="238"/>
    </font>
    <font>
      <b/>
      <sz val="9"/>
      <name val="Arial CE"/>
      <family val="2"/>
      <charset val="238"/>
    </font>
    <font>
      <sz val="11"/>
      <name val="Arial CE"/>
      <family val="2"/>
      <charset val="238"/>
    </font>
    <font>
      <b/>
      <sz val="10"/>
      <name val="Arial"/>
      <family val="2"/>
      <charset val="238"/>
    </font>
    <font>
      <b/>
      <sz val="1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60">
    <xf numFmtId="0" fontId="0" fillId="0" borderId="0" xfId="0"/>
    <xf numFmtId="0" fontId="1" fillId="0" borderId="0" xfId="1" applyAlignment="1">
      <alignment vertical="center"/>
    </xf>
    <xf numFmtId="0" fontId="3" fillId="0" borderId="1" xfId="1" applyFont="1" applyBorder="1" applyAlignment="1">
      <alignment horizontal="center" vertical="center"/>
    </xf>
    <xf numFmtId="0" fontId="1" fillId="0" borderId="1" xfId="1" applyBorder="1" applyAlignment="1">
      <alignment horizontal="center" vertical="center"/>
    </xf>
    <xf numFmtId="0" fontId="1" fillId="0" borderId="2" xfId="1" applyBorder="1" applyAlignment="1">
      <alignment vertical="center"/>
    </xf>
    <xf numFmtId="0" fontId="4" fillId="2" borderId="3" xfId="1" applyFont="1" applyFill="1" applyBorder="1" applyAlignment="1">
      <alignment vertical="center"/>
    </xf>
    <xf numFmtId="0" fontId="5" fillId="2" borderId="3" xfId="1" applyFont="1" applyFill="1" applyBorder="1" applyAlignment="1">
      <alignment horizontal="center" vertical="center"/>
    </xf>
    <xf numFmtId="0" fontId="5" fillId="2" borderId="2" xfId="1" applyFont="1" applyFill="1" applyBorder="1" applyAlignment="1">
      <alignment horizontal="center" vertical="center"/>
    </xf>
    <xf numFmtId="0" fontId="6" fillId="0" borderId="0" xfId="1" applyFont="1" applyAlignment="1">
      <alignment horizontal="right" vertical="center"/>
    </xf>
    <xf numFmtId="0" fontId="1" fillId="0" borderId="4" xfId="1" applyFont="1" applyBorder="1" applyAlignment="1">
      <alignment horizontal="left" vertical="center" indent="2"/>
    </xf>
    <xf numFmtId="3" fontId="1" fillId="0" borderId="4" xfId="1" applyNumberFormat="1" applyFont="1" applyBorder="1" applyAlignment="1">
      <alignment horizontal="center" vertical="center"/>
    </xf>
    <xf numFmtId="3" fontId="1" fillId="0" borderId="4" xfId="1" applyNumberFormat="1" applyFont="1" applyBorder="1" applyAlignment="1">
      <alignment horizontal="right" vertical="center"/>
    </xf>
    <xf numFmtId="0" fontId="1" fillId="0" borderId="2" xfId="1" applyFont="1" applyBorder="1" applyAlignment="1">
      <alignment horizontal="left" vertical="center" indent="1"/>
    </xf>
    <xf numFmtId="0" fontId="5" fillId="2" borderId="5" xfId="1" applyFont="1" applyFill="1" applyBorder="1" applyAlignment="1">
      <alignment horizontal="center" vertical="center"/>
    </xf>
    <xf numFmtId="0" fontId="5" fillId="2" borderId="6" xfId="1" applyFont="1" applyFill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3" fontId="1" fillId="0" borderId="8" xfId="1" applyNumberFormat="1" applyFont="1" applyBorder="1" applyAlignment="1">
      <alignment horizontal="right" vertical="center"/>
    </xf>
    <xf numFmtId="0" fontId="5" fillId="2" borderId="9" xfId="1" applyFont="1" applyFill="1" applyBorder="1" applyAlignment="1">
      <alignment horizontal="center" vertical="center"/>
    </xf>
    <xf numFmtId="0" fontId="3" fillId="0" borderId="10" xfId="1" applyFont="1" applyBorder="1" applyAlignment="1">
      <alignment horizontal="center" vertical="center"/>
    </xf>
    <xf numFmtId="0" fontId="1" fillId="0" borderId="9" xfId="1" applyBorder="1" applyAlignment="1">
      <alignment horizontal="center" vertical="center"/>
    </xf>
    <xf numFmtId="0" fontId="5" fillId="2" borderId="11" xfId="1" applyFont="1" applyFill="1" applyBorder="1" applyAlignment="1">
      <alignment horizontal="center" vertical="center"/>
    </xf>
    <xf numFmtId="0" fontId="3" fillId="0" borderId="12" xfId="1" applyFont="1" applyBorder="1" applyAlignment="1">
      <alignment horizontal="center" vertical="center"/>
    </xf>
    <xf numFmtId="0" fontId="1" fillId="0" borderId="11" xfId="1" applyBorder="1" applyAlignment="1">
      <alignment horizontal="center" vertical="center"/>
    </xf>
    <xf numFmtId="3" fontId="1" fillId="0" borderId="13" xfId="1" applyNumberFormat="1" applyBorder="1" applyAlignment="1">
      <alignment horizontal="center" vertical="center"/>
    </xf>
    <xf numFmtId="0" fontId="5" fillId="2" borderId="14" xfId="1" applyFont="1" applyFill="1" applyBorder="1" applyAlignment="1">
      <alignment horizontal="center" vertical="center"/>
    </xf>
    <xf numFmtId="0" fontId="1" fillId="0" borderId="6" xfId="1" applyBorder="1" applyAlignment="1">
      <alignment vertical="center"/>
    </xf>
    <xf numFmtId="3" fontId="1" fillId="0" borderId="15" xfId="1" applyNumberFormat="1" applyFont="1" applyBorder="1" applyAlignment="1">
      <alignment horizontal="center" vertical="center"/>
    </xf>
    <xf numFmtId="3" fontId="1" fillId="0" borderId="13" xfId="1" applyNumberFormat="1" applyFont="1" applyBorder="1" applyAlignment="1">
      <alignment horizontal="center" vertical="center"/>
    </xf>
    <xf numFmtId="0" fontId="7" fillId="0" borderId="0" xfId="0" applyFont="1" applyAlignment="1">
      <alignment horizontal="right"/>
    </xf>
    <xf numFmtId="3" fontId="8" fillId="0" borderId="1" xfId="1" applyNumberFormat="1" applyFont="1" applyBorder="1" applyAlignment="1">
      <alignment vertical="center"/>
    </xf>
    <xf numFmtId="3" fontId="8" fillId="0" borderId="7" xfId="1" applyNumberFormat="1" applyFont="1" applyBorder="1" applyAlignment="1">
      <alignment vertical="center"/>
    </xf>
    <xf numFmtId="3" fontId="8" fillId="0" borderId="16" xfId="1" applyNumberFormat="1" applyFont="1" applyBorder="1" applyAlignment="1">
      <alignment vertical="center"/>
    </xf>
    <xf numFmtId="3" fontId="8" fillId="0" borderId="17" xfId="1" applyNumberFormat="1" applyFont="1" applyBorder="1" applyAlignment="1">
      <alignment vertical="center"/>
    </xf>
    <xf numFmtId="3" fontId="8" fillId="0" borderId="10" xfId="1" applyNumberFormat="1" applyFont="1" applyBorder="1" applyAlignment="1">
      <alignment vertical="center"/>
    </xf>
    <xf numFmtId="0" fontId="3" fillId="0" borderId="16" xfId="1" applyFont="1" applyBorder="1" applyAlignment="1">
      <alignment horizontal="center" vertical="center"/>
    </xf>
    <xf numFmtId="0" fontId="1" fillId="0" borderId="18" xfId="1" applyBorder="1" applyAlignment="1">
      <alignment vertical="center"/>
    </xf>
    <xf numFmtId="3" fontId="1" fillId="0" borderId="19" xfId="1" applyNumberFormat="1" applyFont="1" applyBorder="1" applyAlignment="1">
      <alignment horizontal="right" vertical="center"/>
    </xf>
    <xf numFmtId="0" fontId="8" fillId="0" borderId="1" xfId="1" applyFont="1" applyBorder="1" applyAlignment="1">
      <alignment vertical="center"/>
    </xf>
    <xf numFmtId="3" fontId="8" fillId="0" borderId="12" xfId="1" applyNumberFormat="1" applyFont="1" applyBorder="1" applyAlignment="1">
      <alignment horizontal="center" vertical="center"/>
    </xf>
    <xf numFmtId="3" fontId="8" fillId="0" borderId="10" xfId="1" applyNumberFormat="1" applyFont="1" applyBorder="1" applyAlignment="1">
      <alignment horizontal="center" vertical="center"/>
    </xf>
    <xf numFmtId="0" fontId="0" fillId="0" borderId="0" xfId="0" applyAlignment="1">
      <alignment horizontal="right"/>
    </xf>
    <xf numFmtId="3" fontId="1" fillId="0" borderId="4" xfId="1" applyNumberFormat="1" applyFont="1" applyBorder="1" applyAlignment="1">
      <alignment vertical="center"/>
    </xf>
    <xf numFmtId="3" fontId="1" fillId="0" borderId="8" xfId="1" applyNumberFormat="1" applyFont="1" applyBorder="1" applyAlignment="1">
      <alignment vertical="center"/>
    </xf>
    <xf numFmtId="3" fontId="1" fillId="0" borderId="19" xfId="1" applyNumberFormat="1" applyFont="1" applyBorder="1" applyAlignment="1">
      <alignment vertical="center"/>
    </xf>
    <xf numFmtId="0" fontId="5" fillId="2" borderId="7" xfId="1" applyFont="1" applyFill="1" applyBorder="1" applyAlignment="1">
      <alignment horizontal="center" vertical="center"/>
    </xf>
    <xf numFmtId="0" fontId="5" fillId="2" borderId="17" xfId="1" applyFont="1" applyFill="1" applyBorder="1" applyAlignment="1">
      <alignment horizontal="center" vertical="center"/>
    </xf>
    <xf numFmtId="0" fontId="5" fillId="2" borderId="27" xfId="1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8" fillId="0" borderId="1" xfId="1" applyFont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/>
    </xf>
    <xf numFmtId="0" fontId="5" fillId="2" borderId="24" xfId="1" applyFont="1" applyFill="1" applyBorder="1" applyAlignment="1">
      <alignment horizontal="center" vertical="center"/>
    </xf>
    <xf numFmtId="0" fontId="5" fillId="2" borderId="25" xfId="1" applyFont="1" applyFill="1" applyBorder="1" applyAlignment="1">
      <alignment horizontal="center" vertical="center"/>
    </xf>
    <xf numFmtId="0" fontId="5" fillId="2" borderId="22" xfId="1" applyFont="1" applyFill="1" applyBorder="1" applyAlignment="1">
      <alignment horizontal="center" vertical="center"/>
    </xf>
    <xf numFmtId="0" fontId="5" fillId="2" borderId="26" xfId="1" applyFont="1" applyFill="1" applyBorder="1" applyAlignment="1">
      <alignment horizontal="center" vertical="center"/>
    </xf>
    <xf numFmtId="0" fontId="5" fillId="2" borderId="23" xfId="1" applyFont="1" applyFill="1" applyBorder="1" applyAlignment="1">
      <alignment horizontal="center" vertical="center"/>
    </xf>
    <xf numFmtId="0" fontId="7" fillId="0" borderId="0" xfId="0" applyFont="1" applyAlignment="1">
      <alignment horizontal="right"/>
    </xf>
    <xf numFmtId="0" fontId="2" fillId="0" borderId="0" xfId="1" applyFont="1" applyAlignment="1">
      <alignment horizontal="center" vertical="center"/>
    </xf>
    <xf numFmtId="0" fontId="5" fillId="2" borderId="20" xfId="1" applyFont="1" applyFill="1" applyBorder="1" applyAlignment="1">
      <alignment horizontal="center" vertical="center" wrapText="1"/>
    </xf>
    <xf numFmtId="0" fontId="5" fillId="2" borderId="21" xfId="1" applyFont="1" applyFill="1" applyBorder="1" applyAlignment="1">
      <alignment horizontal="center" vertical="center" wrapText="1"/>
    </xf>
  </cellXfs>
  <cellStyles count="2">
    <cellStyle name="Normalny" xfId="0" builtinId="0"/>
    <cellStyle name="Normalny_Arkusz1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6"/>
  <sheetViews>
    <sheetView tabSelected="1" topLeftCell="A10" workbookViewId="0">
      <selection activeCell="E1" sqref="E1:E65536"/>
    </sheetView>
  </sheetViews>
  <sheetFormatPr defaultRowHeight="12.75"/>
  <cols>
    <col min="1" max="1" width="4" customWidth="1"/>
    <col min="2" max="2" width="21.7109375" customWidth="1"/>
    <col min="3" max="3" width="14.42578125" customWidth="1"/>
    <col min="4" max="4" width="9.28515625" customWidth="1"/>
    <col min="5" max="8" width="9.7109375" customWidth="1"/>
    <col min="9" max="9" width="9.42578125" customWidth="1"/>
    <col min="10" max="10" width="9.7109375" customWidth="1"/>
    <col min="11" max="11" width="10.140625" customWidth="1"/>
    <col min="12" max="12" width="13.7109375" customWidth="1"/>
    <col min="13" max="13" width="17.140625" customWidth="1"/>
  </cols>
  <sheetData>
    <row r="1" spans="1:13">
      <c r="M1" s="28" t="s">
        <v>23</v>
      </c>
    </row>
    <row r="2" spans="1:13">
      <c r="A2" s="56" t="s">
        <v>34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</row>
    <row r="3" spans="1:13">
      <c r="A3" s="47" t="s">
        <v>16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</row>
    <row r="4" spans="1:13">
      <c r="A4" s="47" t="s">
        <v>14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</row>
    <row r="5" spans="1:13">
      <c r="A5" s="40"/>
      <c r="B5" s="40"/>
      <c r="C5" s="40"/>
      <c r="D5" s="40"/>
      <c r="E5" s="40"/>
      <c r="F5" s="40"/>
      <c r="G5" s="40"/>
      <c r="H5" s="40"/>
      <c r="I5" s="47" t="s">
        <v>35</v>
      </c>
      <c r="J5" s="47"/>
      <c r="K5" s="47"/>
      <c r="L5" s="47"/>
      <c r="M5" s="47"/>
    </row>
    <row r="7" spans="1:13" ht="18">
      <c r="A7" s="57" t="s">
        <v>32</v>
      </c>
      <c r="B7" s="57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</row>
    <row r="8" spans="1:13" ht="18">
      <c r="A8" s="57" t="s">
        <v>33</v>
      </c>
      <c r="B8" s="57"/>
      <c r="C8" s="57"/>
      <c r="D8" s="57"/>
      <c r="E8" s="57"/>
      <c r="F8" s="57"/>
      <c r="G8" s="57"/>
      <c r="H8" s="57"/>
      <c r="I8" s="57"/>
      <c r="J8" s="57"/>
      <c r="K8" s="57"/>
      <c r="L8" s="57"/>
      <c r="M8" s="57"/>
    </row>
    <row r="9" spans="1:13" ht="18">
      <c r="A9" s="57" t="s">
        <v>36</v>
      </c>
      <c r="B9" s="57"/>
      <c r="C9" s="57"/>
      <c r="D9" s="57"/>
      <c r="E9" s="57"/>
      <c r="F9" s="57"/>
      <c r="G9" s="57"/>
      <c r="H9" s="57"/>
      <c r="I9" s="57"/>
      <c r="J9" s="57"/>
      <c r="K9" s="57"/>
      <c r="L9" s="57"/>
      <c r="M9" s="57"/>
    </row>
    <row r="10" spans="1:13" ht="15" thickBo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8" t="s">
        <v>9</v>
      </c>
    </row>
    <row r="11" spans="1:13" ht="18" customHeight="1" thickBot="1">
      <c r="A11" s="5"/>
      <c r="B11" s="5"/>
      <c r="C11" s="6" t="s">
        <v>3</v>
      </c>
      <c r="D11" s="44" t="s">
        <v>26</v>
      </c>
      <c r="E11" s="45"/>
      <c r="F11" s="45"/>
      <c r="G11" s="45"/>
      <c r="H11" s="46"/>
      <c r="I11" s="50" t="s">
        <v>24</v>
      </c>
      <c r="J11" s="50"/>
      <c r="K11" s="50"/>
      <c r="L11" s="6" t="s">
        <v>3</v>
      </c>
      <c r="M11" s="6" t="s">
        <v>20</v>
      </c>
    </row>
    <row r="12" spans="1:13" ht="18" customHeight="1">
      <c r="A12" s="7" t="s">
        <v>2</v>
      </c>
      <c r="B12" s="7" t="s">
        <v>0</v>
      </c>
      <c r="C12" s="7" t="s">
        <v>25</v>
      </c>
      <c r="D12" s="14" t="s">
        <v>31</v>
      </c>
      <c r="E12" s="53" t="s">
        <v>1</v>
      </c>
      <c r="F12" s="54"/>
      <c r="G12" s="54"/>
      <c r="H12" s="55"/>
      <c r="I12" s="14" t="s">
        <v>31</v>
      </c>
      <c r="J12" s="53" t="s">
        <v>1</v>
      </c>
      <c r="K12" s="55"/>
      <c r="L12" s="7" t="s">
        <v>25</v>
      </c>
      <c r="M12" s="7" t="s">
        <v>21</v>
      </c>
    </row>
    <row r="13" spans="1:13" ht="18" customHeight="1" thickBot="1">
      <c r="A13" s="7"/>
      <c r="B13" s="7"/>
      <c r="C13" s="7" t="s">
        <v>10</v>
      </c>
      <c r="D13" s="14"/>
      <c r="E13" s="58" t="s">
        <v>30</v>
      </c>
      <c r="F13" s="20" t="s">
        <v>6</v>
      </c>
      <c r="G13" s="51" t="s">
        <v>1</v>
      </c>
      <c r="H13" s="52"/>
      <c r="I13" s="14"/>
      <c r="J13" s="58" t="s">
        <v>29</v>
      </c>
      <c r="K13" s="17" t="s">
        <v>4</v>
      </c>
      <c r="L13" s="7" t="s">
        <v>11</v>
      </c>
      <c r="M13" s="7" t="s">
        <v>22</v>
      </c>
    </row>
    <row r="14" spans="1:13" ht="18" customHeight="1" thickBot="1">
      <c r="A14" s="7"/>
      <c r="B14" s="7"/>
      <c r="C14" s="7" t="s">
        <v>12</v>
      </c>
      <c r="D14" s="14"/>
      <c r="E14" s="59"/>
      <c r="F14" s="20" t="s">
        <v>7</v>
      </c>
      <c r="G14" s="20" t="s">
        <v>19</v>
      </c>
      <c r="H14" s="24" t="s">
        <v>18</v>
      </c>
      <c r="I14" s="14"/>
      <c r="J14" s="59"/>
      <c r="K14" s="17" t="s">
        <v>5</v>
      </c>
      <c r="L14" s="7"/>
      <c r="M14" s="13" t="s">
        <v>37</v>
      </c>
    </row>
    <row r="15" spans="1:13" ht="18" customHeight="1" thickBot="1">
      <c r="A15" s="2">
        <v>1</v>
      </c>
      <c r="B15" s="2">
        <v>2</v>
      </c>
      <c r="C15" s="2">
        <v>3</v>
      </c>
      <c r="D15" s="15">
        <v>4</v>
      </c>
      <c r="E15" s="34">
        <v>5</v>
      </c>
      <c r="F15" s="21">
        <v>6</v>
      </c>
      <c r="G15" s="21">
        <v>7</v>
      </c>
      <c r="H15" s="18">
        <v>8</v>
      </c>
      <c r="I15" s="15">
        <v>9</v>
      </c>
      <c r="J15" s="34">
        <v>10</v>
      </c>
      <c r="K15" s="18">
        <v>11</v>
      </c>
      <c r="L15" s="2">
        <v>12</v>
      </c>
      <c r="M15" s="2">
        <v>13</v>
      </c>
    </row>
    <row r="16" spans="1:13" ht="18" customHeight="1" thickBot="1">
      <c r="A16" s="3"/>
      <c r="B16" s="37" t="s">
        <v>17</v>
      </c>
      <c r="C16" s="29">
        <f>SUM(C18:C18)</f>
        <v>0</v>
      </c>
      <c r="D16" s="30">
        <f>D21</f>
        <v>249000</v>
      </c>
      <c r="E16" s="31">
        <f>E21</f>
        <v>249000</v>
      </c>
      <c r="F16" s="38" t="s">
        <v>13</v>
      </c>
      <c r="G16" s="38" t="s">
        <v>13</v>
      </c>
      <c r="H16" s="39" t="s">
        <v>13</v>
      </c>
      <c r="I16" s="30">
        <f>I21</f>
        <v>249000</v>
      </c>
      <c r="J16" s="31">
        <f>J21</f>
        <v>249000</v>
      </c>
      <c r="K16" s="39" t="s">
        <v>13</v>
      </c>
      <c r="L16" s="29">
        <f>SUM(L18:L18)</f>
        <v>0</v>
      </c>
      <c r="M16" s="29">
        <f>SUM(M18:M18)</f>
        <v>0</v>
      </c>
    </row>
    <row r="17" spans="1:13" ht="18" customHeight="1">
      <c r="A17" s="4"/>
      <c r="B17" s="12" t="s">
        <v>1</v>
      </c>
      <c r="C17" s="4"/>
      <c r="D17" s="25"/>
      <c r="E17" s="35"/>
      <c r="F17" s="22"/>
      <c r="G17" s="22"/>
      <c r="H17" s="19"/>
      <c r="I17" s="25"/>
      <c r="J17" s="35"/>
      <c r="K17" s="19"/>
      <c r="L17" s="4"/>
      <c r="M17" s="4"/>
    </row>
    <row r="18" spans="1:13" ht="18" customHeight="1">
      <c r="A18" s="4"/>
      <c r="B18" s="9" t="s">
        <v>27</v>
      </c>
      <c r="C18" s="41"/>
      <c r="D18" s="42"/>
      <c r="E18" s="43">
        <v>7000</v>
      </c>
      <c r="F18" s="27"/>
      <c r="G18" s="27"/>
      <c r="H18" s="26"/>
      <c r="I18" s="42"/>
      <c r="J18" s="43">
        <v>7000</v>
      </c>
      <c r="K18" s="26"/>
      <c r="L18" s="11"/>
      <c r="M18" s="10"/>
    </row>
    <row r="19" spans="1:13" ht="18" customHeight="1">
      <c r="A19" s="4"/>
      <c r="B19" s="9" t="s">
        <v>28</v>
      </c>
      <c r="C19" s="41"/>
      <c r="D19" s="42"/>
      <c r="E19" s="43">
        <v>242000</v>
      </c>
      <c r="F19" s="27"/>
      <c r="G19" s="27"/>
      <c r="H19" s="26"/>
      <c r="I19" s="42"/>
      <c r="J19" s="43">
        <v>242000</v>
      </c>
      <c r="K19" s="26"/>
      <c r="L19" s="11"/>
      <c r="M19" s="10"/>
    </row>
    <row r="20" spans="1:13" ht="18" customHeight="1" thickBot="1">
      <c r="A20" s="4"/>
      <c r="B20" s="9"/>
      <c r="C20" s="11"/>
      <c r="D20" s="16"/>
      <c r="E20" s="36"/>
      <c r="F20" s="23"/>
      <c r="G20" s="27"/>
      <c r="H20" s="26"/>
      <c r="I20" s="16"/>
      <c r="J20" s="36"/>
      <c r="K20" s="26"/>
      <c r="L20" s="11"/>
      <c r="M20" s="10"/>
    </row>
    <row r="21" spans="1:13" ht="18" customHeight="1" thickBot="1">
      <c r="A21" s="49" t="s">
        <v>8</v>
      </c>
      <c r="B21" s="49"/>
      <c r="C21" s="29">
        <f>SUM(C16,)</f>
        <v>0</v>
      </c>
      <c r="D21" s="30">
        <f>SUM(E21,F21)</f>
        <v>249000</v>
      </c>
      <c r="E21" s="31">
        <f>SUM(E18:E19)</f>
        <v>249000</v>
      </c>
      <c r="F21" s="31">
        <f>SUM(F16,)</f>
        <v>0</v>
      </c>
      <c r="G21" s="32">
        <v>0</v>
      </c>
      <c r="H21" s="33">
        <v>0</v>
      </c>
      <c r="I21" s="30">
        <f>SUM(J21,K21)</f>
        <v>249000</v>
      </c>
      <c r="J21" s="31">
        <f>SUM(J18:J19)</f>
        <v>249000</v>
      </c>
      <c r="K21" s="33">
        <f>SUM(K16,)</f>
        <v>0</v>
      </c>
      <c r="L21" s="29">
        <f>SUM(L16,)</f>
        <v>0</v>
      </c>
      <c r="M21" s="29">
        <f>SUM(M16,)</f>
        <v>0</v>
      </c>
    </row>
    <row r="23" spans="1:13">
      <c r="L23" s="48" t="s">
        <v>15</v>
      </c>
      <c r="M23" s="48"/>
    </row>
    <row r="24" spans="1:13">
      <c r="I24" s="48"/>
      <c r="J24" s="48"/>
      <c r="K24" s="48"/>
      <c r="L24" s="48"/>
      <c r="M24" s="48"/>
    </row>
    <row r="25" spans="1:13">
      <c r="L25" s="48" t="s">
        <v>38</v>
      </c>
      <c r="M25" s="48"/>
    </row>
    <row r="26" spans="1:13">
      <c r="I26" s="48"/>
      <c r="J26" s="48"/>
      <c r="K26" s="48"/>
      <c r="L26" s="48"/>
      <c r="M26" s="48"/>
    </row>
  </sheetData>
  <mergeCells count="21">
    <mergeCell ref="J13:J14"/>
    <mergeCell ref="I24:K24"/>
    <mergeCell ref="A2:M2"/>
    <mergeCell ref="A3:M3"/>
    <mergeCell ref="A4:M4"/>
    <mergeCell ref="A7:M7"/>
    <mergeCell ref="A9:M9"/>
    <mergeCell ref="L24:M24"/>
    <mergeCell ref="E13:E14"/>
    <mergeCell ref="A8:M8"/>
    <mergeCell ref="J12:K12"/>
    <mergeCell ref="D11:H11"/>
    <mergeCell ref="I5:M5"/>
    <mergeCell ref="L26:M26"/>
    <mergeCell ref="I26:K26"/>
    <mergeCell ref="A21:B21"/>
    <mergeCell ref="I11:K11"/>
    <mergeCell ref="G13:H13"/>
    <mergeCell ref="L23:M23"/>
    <mergeCell ref="L25:M25"/>
    <mergeCell ref="E12:H12"/>
  </mergeCells>
  <phoneticPr fontId="0" type="noConversion"/>
  <pageMargins left="0.39370078740157483" right="0.39370078740157483" top="0.39370078740157483" bottom="0.39370078740157483" header="0.51181102362204722" footer="0.51181102362204722"/>
  <pageSetup paperSize="9" scale="9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UG1</dc:creator>
  <cp:lastModifiedBy>MarcinB</cp:lastModifiedBy>
  <cp:lastPrinted>2018-11-07T14:00:47Z</cp:lastPrinted>
  <dcterms:created xsi:type="dcterms:W3CDTF">2004-11-05T14:05:34Z</dcterms:created>
  <dcterms:modified xsi:type="dcterms:W3CDTF">2019-12-18T11:46:07Z</dcterms:modified>
</cp:coreProperties>
</file>